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29040" windowHeight="15720" tabRatio="719"/>
  </bookViews>
  <sheets>
    <sheet name="應華系" sheetId="44" r:id="rId1"/>
    <sheet name="應華系外生專班" sheetId="25" r:id="rId2"/>
  </sheets>
  <definedNames>
    <definedName name="_xlnm.Print_Titles" localSheetId="1">應華系外生專班!$1:$7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48" i="25" l="1"/>
  <c r="K48" i="25"/>
  <c r="J48" i="25"/>
  <c r="I48" i="25"/>
  <c r="H48" i="25"/>
  <c r="G48" i="25"/>
  <c r="F48" i="25"/>
  <c r="E48" i="25"/>
  <c r="D48" i="25"/>
  <c r="E15" i="25"/>
  <c r="D15" i="25"/>
  <c r="D97" i="44"/>
  <c r="D95" i="44"/>
  <c r="D93" i="44"/>
  <c r="D85" i="44"/>
  <c r="D80" i="44"/>
  <c r="D79" i="44"/>
  <c r="D70" i="44"/>
  <c r="L44" i="44"/>
  <c r="K44" i="44"/>
  <c r="J44" i="44"/>
  <c r="I44" i="44"/>
  <c r="H44" i="44"/>
  <c r="G44" i="44"/>
  <c r="F44" i="44"/>
  <c r="E44" i="44"/>
  <c r="D44" i="44"/>
  <c r="D41" i="44"/>
  <c r="D35" i="44"/>
  <c r="D29" i="44"/>
  <c r="J26" i="44"/>
  <c r="I26" i="44"/>
  <c r="H26" i="44"/>
  <c r="G26" i="44"/>
  <c r="F26" i="44"/>
  <c r="E26" i="44"/>
  <c r="D24" i="44"/>
  <c r="D23" i="44"/>
  <c r="D26" i="44" s="1"/>
</calcChain>
</file>

<file path=xl/comments1.xml><?xml version="1.0" encoding="utf-8"?>
<comments xmlns="http://schemas.openxmlformats.org/spreadsheetml/2006/main">
  <authors>
    <author>Windows 使用者</author>
  </authors>
  <commentList>
    <comment ref="C65" authorId="0" shapeId="0">
      <text>
        <r>
          <rPr>
            <b/>
            <sz val="9"/>
            <color rgb="FF000000"/>
            <rFont val="Tahoma"/>
            <family val="2"/>
          </rPr>
          <t xml:space="preserve">Windows </t>
        </r>
        <r>
          <rPr>
            <b/>
            <sz val="9"/>
            <color rgb="FF000000"/>
            <rFont val="細明體"/>
            <family val="1"/>
            <charset val="136"/>
          </rPr>
          <t>使用者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NEW115.03.18</t>
        </r>
      </text>
    </comment>
    <comment ref="C68" authorId="0" shapeId="0">
      <text>
        <r>
          <rPr>
            <b/>
            <sz val="9"/>
            <color rgb="FF000000"/>
            <rFont val="Tahoma"/>
            <family val="2"/>
          </rPr>
          <t xml:space="preserve">Windows </t>
        </r>
        <r>
          <rPr>
            <b/>
            <sz val="9"/>
            <color rgb="FF000000"/>
            <rFont val="細明體"/>
            <family val="1"/>
            <charset val="136"/>
          </rPr>
          <t>使用者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NEW115.03.18</t>
        </r>
      </text>
    </comment>
    <comment ref="C69" authorId="0" shapeId="0">
      <text>
        <r>
          <rPr>
            <b/>
            <sz val="9"/>
            <color rgb="FF000000"/>
            <rFont val="Tahoma"/>
            <family val="2"/>
          </rPr>
          <t xml:space="preserve">Windows </t>
        </r>
        <r>
          <rPr>
            <b/>
            <sz val="9"/>
            <color rgb="FF000000"/>
            <rFont val="細明體"/>
            <family val="1"/>
            <charset val="136"/>
          </rPr>
          <t>使用者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NEW115.03.18</t>
        </r>
      </text>
    </comment>
    <comment ref="C70" authorId="0" shapeId="0">
      <text>
        <r>
          <rPr>
            <b/>
            <sz val="9"/>
            <color rgb="FF000000"/>
            <rFont val="Tahoma"/>
            <family val="2"/>
          </rPr>
          <t xml:space="preserve">Windows </t>
        </r>
        <r>
          <rPr>
            <b/>
            <sz val="9"/>
            <color rgb="FF000000"/>
            <rFont val="細明體"/>
            <family val="1"/>
            <charset val="136"/>
          </rPr>
          <t>使用者</t>
        </r>
        <r>
          <rPr>
            <b/>
            <sz val="9"/>
            <color rgb="FF000000"/>
            <rFont val="Tahoma"/>
            <family val="2"/>
          </rPr>
          <t>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NEW115.03.18</t>
        </r>
      </text>
    </comment>
    <comment ref="C73" authorId="0" shapeId="0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細明體"/>
            <family val="3"/>
            <charset val="136"/>
          </rPr>
          <t>使用者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NEW115.03.18</t>
        </r>
      </text>
    </comment>
    <comment ref="C74" authorId="0" shapeId="0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細明體"/>
            <family val="3"/>
            <charset val="136"/>
          </rPr>
          <t>使用者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NEW115.03.18</t>
        </r>
      </text>
    </comment>
    <comment ref="C79" authorId="0" shapeId="0">
      <text>
        <r>
          <rPr>
            <b/>
            <sz val="9"/>
            <color indexed="81"/>
            <rFont val="Tahoma"/>
            <family val="2"/>
          </rPr>
          <t xml:space="preserve">Windows </t>
        </r>
        <r>
          <rPr>
            <b/>
            <sz val="9"/>
            <color indexed="81"/>
            <rFont val="細明體"/>
            <family val="3"/>
            <charset val="136"/>
          </rPr>
          <t>使用者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NEW115.03.18</t>
        </r>
      </text>
    </comment>
  </commentList>
</comments>
</file>

<file path=xl/sharedStrings.xml><?xml version="1.0" encoding="utf-8"?>
<sst xmlns="http://schemas.openxmlformats.org/spreadsheetml/2006/main" count="402" uniqueCount="230">
  <si>
    <t>(2)</t>
    <phoneticPr fontId="4" type="noConversion"/>
  </si>
  <si>
    <t>-</t>
  </si>
  <si>
    <t>(2)</t>
  </si>
  <si>
    <t>(4)</t>
  </si>
  <si>
    <t>(3)</t>
  </si>
  <si>
    <t>(9)</t>
  </si>
  <si>
    <r>
      <t>AI</t>
    </r>
    <r>
      <rPr>
        <sz val="12"/>
        <rFont val="標楷體"/>
        <family val="4"/>
        <charset val="136"/>
      </rPr>
      <t>思維與程式設計</t>
    </r>
    <phoneticPr fontId="4" type="noConversion"/>
  </si>
  <si>
    <r>
      <rPr>
        <sz val="12"/>
        <rFont val="標楷體"/>
        <family val="4"/>
        <charset val="136"/>
      </rPr>
      <t>中國神話與傳說</t>
    </r>
  </si>
  <si>
    <r>
      <rPr>
        <sz val="12"/>
        <rFont val="標楷體"/>
        <family val="4"/>
        <charset val="136"/>
      </rPr>
      <t>中國藝術欣賞入門</t>
    </r>
  </si>
  <si>
    <r>
      <rPr>
        <sz val="12"/>
        <rFont val="標楷體"/>
        <family val="4"/>
        <charset val="136"/>
      </rPr>
      <t>多媒體與華語教學</t>
    </r>
  </si>
  <si>
    <t>三年級上下學期開課</t>
  </si>
  <si>
    <r>
      <t>AI</t>
    </r>
    <r>
      <rPr>
        <sz val="12"/>
        <rFont val="標楷體"/>
        <family val="4"/>
        <charset val="136"/>
      </rPr>
      <t>輔助中文創作</t>
    </r>
  </si>
  <si>
    <t>雲端科技與智慧商務應用</t>
    <phoneticPr fontId="4" type="noConversion"/>
  </si>
  <si>
    <t>日四技應用華語文系科目學分表</t>
  </si>
  <si>
    <r>
      <rPr>
        <sz val="12"/>
        <color rgb="FF000000"/>
        <rFont val="標楷體"/>
        <family val="4"/>
        <charset val="136"/>
      </rPr>
      <t>科目類別</t>
    </r>
  </si>
  <si>
    <r>
      <rPr>
        <sz val="12"/>
        <color rgb="FF000000"/>
        <rFont val="標楷體"/>
        <family val="4"/>
        <charset val="136"/>
      </rPr>
      <t>科目名稱</t>
    </r>
  </si>
  <si>
    <r>
      <rPr>
        <sz val="12"/>
        <color rgb="FF000000"/>
        <rFont val="標楷體"/>
        <family val="4"/>
        <charset val="136"/>
      </rPr>
      <t>授課學分學時數</t>
    </r>
  </si>
  <si>
    <r>
      <rPr>
        <sz val="12"/>
        <color rgb="FF000000"/>
        <rFont val="標楷體"/>
        <family val="4"/>
        <charset val="136"/>
      </rPr>
      <t>備註</t>
    </r>
  </si>
  <si>
    <r>
      <rPr>
        <sz val="12"/>
        <color rgb="FF000000"/>
        <rFont val="標楷體"/>
        <family val="4"/>
        <charset val="136"/>
      </rPr>
      <t>總學分學時數</t>
    </r>
  </si>
  <si>
    <r>
      <rPr>
        <sz val="12"/>
        <color rgb="FF000000"/>
        <rFont val="標楷體"/>
        <family val="4"/>
        <charset val="136"/>
      </rPr>
      <t>第一學年</t>
    </r>
  </si>
  <si>
    <r>
      <rPr>
        <sz val="12"/>
        <color rgb="FF000000"/>
        <rFont val="標楷體"/>
        <family val="4"/>
        <charset val="136"/>
      </rPr>
      <t>第二學年</t>
    </r>
  </si>
  <si>
    <r>
      <rPr>
        <sz val="12"/>
        <color rgb="FF000000"/>
        <rFont val="標楷體"/>
        <family val="4"/>
        <charset val="136"/>
      </rPr>
      <t>第三學年</t>
    </r>
  </si>
  <si>
    <r>
      <rPr>
        <sz val="12"/>
        <color rgb="FF000000"/>
        <rFont val="標楷體"/>
        <family val="4"/>
        <charset val="136"/>
      </rPr>
      <t>第四學年</t>
    </r>
  </si>
  <si>
    <r>
      <rPr>
        <sz val="12"/>
        <color rgb="FF000000"/>
        <rFont val="標楷體"/>
        <family val="4"/>
        <charset val="136"/>
      </rPr>
      <t>上</t>
    </r>
  </si>
  <si>
    <r>
      <rPr>
        <sz val="12"/>
        <color rgb="FF000000"/>
        <rFont val="標楷體"/>
        <family val="4"/>
        <charset val="136"/>
      </rPr>
      <t>下</t>
    </r>
  </si>
  <si>
    <r>
      <rPr>
        <sz val="12"/>
        <color rgb="FF000000"/>
        <rFont val="標楷體"/>
        <family val="4"/>
        <charset val="136"/>
      </rPr>
      <t>學分學時數</t>
    </r>
  </si>
  <si>
    <r>
      <rPr>
        <sz val="12"/>
        <color rgb="FF000000"/>
        <rFont val="標楷體"/>
        <family val="4"/>
        <charset val="136"/>
      </rPr>
      <t>校共同必修科目</t>
    </r>
  </si>
  <si>
    <r>
      <rPr>
        <sz val="12"/>
        <color rgb="FF000000"/>
        <rFont val="標楷體"/>
        <family val="4"/>
        <charset val="136"/>
      </rPr>
      <t>大一英文</t>
    </r>
  </si>
  <si>
    <r>
      <rPr>
        <sz val="12"/>
        <color rgb="FF000000"/>
        <rFont val="標楷體"/>
        <family val="4"/>
        <charset val="136"/>
      </rPr>
      <t>大二英文</t>
    </r>
  </si>
  <si>
    <r>
      <rPr>
        <sz val="12"/>
        <color rgb="FF000000"/>
        <rFont val="標楷體"/>
        <family val="4"/>
        <charset val="136"/>
      </rPr>
      <t>大三英文</t>
    </r>
  </si>
  <si>
    <r>
      <rPr>
        <sz val="12"/>
        <color rgb="FF000000"/>
        <rFont val="標楷體"/>
        <family val="4"/>
        <charset val="136"/>
      </rPr>
      <t>全人發展：大學入門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</si>
  <si>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全人發展：大學入門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二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</si>
  <si>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一年級上下學期對開</t>
    </r>
  </si>
  <si>
    <r>
      <t>AI</t>
    </r>
    <r>
      <rPr>
        <sz val="12"/>
        <color rgb="FF000000"/>
        <rFont val="標楷體"/>
        <family val="4"/>
        <charset val="136"/>
      </rPr>
      <t>思維與程式設計</t>
    </r>
    <phoneticPr fontId="4" type="noConversion"/>
  </si>
  <si>
    <r>
      <rPr>
        <sz val="10"/>
        <color rgb="FF000000"/>
        <rFont val="標楷體"/>
        <family val="4"/>
        <charset val="136"/>
      </rPr>
      <t>通識學群</t>
    </r>
  </si>
  <si>
    <r>
      <rPr>
        <sz val="12"/>
        <color rgb="FF000000"/>
        <rFont val="標楷體"/>
        <family val="4"/>
        <charset val="136"/>
      </rPr>
      <t>人文與藝術</t>
    </r>
  </si>
  <si>
    <r>
      <rPr>
        <sz val="12"/>
        <color rgb="FF000000"/>
        <rFont val="標楷體"/>
        <family val="4"/>
        <charset val="136"/>
      </rPr>
      <t>一、二、三年級上下學期開課</t>
    </r>
  </si>
  <si>
    <r>
      <rPr>
        <sz val="12"/>
        <color rgb="FF000000"/>
        <rFont val="標楷體"/>
        <family val="4"/>
        <charset val="136"/>
      </rPr>
      <t>環境與永續</t>
    </r>
  </si>
  <si>
    <r>
      <rPr>
        <sz val="12"/>
        <color rgb="FF000000"/>
        <rFont val="標楷體"/>
        <family val="4"/>
        <charset val="136"/>
      </rPr>
      <t>自然與科學</t>
    </r>
  </si>
  <si>
    <r>
      <rPr>
        <sz val="12"/>
        <color rgb="FF000000"/>
        <rFont val="標楷體"/>
        <family val="4"/>
        <charset val="136"/>
      </rPr>
      <t>社會與法政</t>
    </r>
  </si>
  <si>
    <r>
      <rPr>
        <sz val="12"/>
        <color rgb="FF000000"/>
        <rFont val="標楷體"/>
        <family val="4"/>
        <charset val="136"/>
      </rPr>
      <t>深化與跨域</t>
    </r>
  </si>
  <si>
    <r>
      <rPr>
        <sz val="12"/>
        <color rgb="FF000000"/>
        <rFont val="標楷體"/>
        <family val="4"/>
        <charset val="136"/>
      </rPr>
      <t>學群擇一</t>
    </r>
  </si>
  <si>
    <r>
      <rPr>
        <sz val="12"/>
        <color rgb="FF000000"/>
        <rFont val="標楷體"/>
        <family val="4"/>
        <charset val="136"/>
      </rPr>
      <t>體育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</si>
  <si>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體育興趣選項</t>
    </r>
  </si>
  <si>
    <r>
      <rPr>
        <sz val="12"/>
        <color rgb="FF000000"/>
        <rFont val="標楷體"/>
        <family val="4"/>
        <charset val="136"/>
      </rPr>
      <t>體育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二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</si>
  <si>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職場人文素養範例選讀</t>
    </r>
  </si>
  <si>
    <r>
      <rPr>
        <sz val="12"/>
        <color rgb="FF000000"/>
        <rFont val="標楷體"/>
        <family val="4"/>
        <charset val="136"/>
      </rPr>
      <t>數位文本敘事技巧</t>
    </r>
  </si>
  <si>
    <r>
      <rPr>
        <sz val="12"/>
        <color rgb="FF000000"/>
        <rFont val="標楷體"/>
        <family val="4"/>
        <charset val="136"/>
      </rPr>
      <t>職場文字力</t>
    </r>
  </si>
  <si>
    <r>
      <rPr>
        <sz val="12"/>
        <color rgb="FF000000"/>
        <rFont val="標楷體"/>
        <family val="4"/>
        <charset val="136"/>
      </rPr>
      <t>二年級上下學期對開</t>
    </r>
  </si>
  <si>
    <r>
      <rPr>
        <sz val="12"/>
        <color rgb="FF000000"/>
        <rFont val="標楷體"/>
        <family val="4"/>
        <charset val="136"/>
      </rPr>
      <t>合計</t>
    </r>
  </si>
  <si>
    <r>
      <rPr>
        <sz val="11"/>
        <color rgb="FF000000"/>
        <rFont val="標楷體"/>
        <family val="4"/>
        <charset val="136"/>
      </rPr>
      <t>系訂必修科目</t>
    </r>
  </si>
  <si>
    <r>
      <rPr>
        <sz val="12"/>
        <color rgb="FF000000"/>
        <rFont val="標楷體"/>
        <family val="4"/>
        <charset val="136"/>
      </rPr>
      <t>新生導航</t>
    </r>
  </si>
  <si>
    <r>
      <rPr>
        <sz val="12"/>
        <color rgb="FF000000"/>
        <rFont val="標楷體"/>
        <family val="4"/>
        <charset val="136"/>
      </rPr>
      <t>華語文教學導論</t>
    </r>
  </si>
  <si>
    <r>
      <rPr>
        <sz val="12"/>
        <color rgb="FF000000"/>
        <rFont val="標楷體"/>
        <family val="4"/>
        <charset val="136"/>
      </rPr>
      <t>華語語言學概論</t>
    </r>
  </si>
  <si>
    <r>
      <rPr>
        <sz val="12"/>
        <color rgb="FF000000"/>
        <rFont val="標楷體"/>
        <family val="4"/>
        <charset val="136"/>
      </rPr>
      <t>文學寫作</t>
    </r>
  </si>
  <si>
    <r>
      <rPr>
        <sz val="12"/>
        <color rgb="FF000000"/>
        <rFont val="標楷體"/>
        <family val="4"/>
        <charset val="136"/>
      </rPr>
      <t>口語表達技巧</t>
    </r>
  </si>
  <si>
    <r>
      <rPr>
        <sz val="12"/>
        <color rgb="FF000000"/>
        <rFont val="標楷體"/>
        <family val="4"/>
        <charset val="136"/>
      </rPr>
      <t>古典詩詞</t>
    </r>
  </si>
  <si>
    <r>
      <rPr>
        <sz val="12"/>
        <color rgb="FF000000"/>
        <rFont val="標楷體"/>
        <family val="4"/>
        <charset val="136"/>
      </rPr>
      <t>文字學</t>
    </r>
  </si>
  <si>
    <r>
      <rPr>
        <sz val="12"/>
        <color rgb="FF000000"/>
        <rFont val="標楷體"/>
        <family val="4"/>
        <charset val="136"/>
      </rPr>
      <t>華語正音與教學</t>
    </r>
  </si>
  <si>
    <r>
      <rPr>
        <sz val="12"/>
        <color rgb="FF000000"/>
        <rFont val="標楷體"/>
        <family val="4"/>
        <charset val="136"/>
      </rPr>
      <t>華語詞彙學</t>
    </r>
  </si>
  <si>
    <r>
      <rPr>
        <sz val="12"/>
        <color rgb="FF000000"/>
        <rFont val="標楷體"/>
        <family val="4"/>
        <charset val="136"/>
      </rPr>
      <t>數位教學理論與實務</t>
    </r>
  </si>
  <si>
    <r>
      <rPr>
        <sz val="12"/>
        <color rgb="FF000000"/>
        <rFont val="標楷體"/>
        <family val="4"/>
        <charset val="136"/>
      </rPr>
      <t>數位影音設計</t>
    </r>
  </si>
  <si>
    <r>
      <rPr>
        <sz val="12"/>
        <color rgb="FF000000"/>
        <rFont val="標楷體"/>
        <family val="4"/>
        <charset val="136"/>
      </rPr>
      <t>華人社會與文化</t>
    </r>
  </si>
  <si>
    <r>
      <rPr>
        <sz val="12"/>
        <color rgb="FF000000"/>
        <rFont val="標楷體"/>
        <family val="4"/>
        <charset val="136"/>
      </rPr>
      <t>畢業專題寫作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</si>
  <si>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中國文學史</t>
    </r>
  </si>
  <si>
    <r>
      <rPr>
        <sz val="12"/>
        <color rgb="FF000000"/>
        <rFont val="標楷體"/>
        <family val="4"/>
        <charset val="136"/>
      </rPr>
      <t>中國思想史</t>
    </r>
  </si>
  <si>
    <r>
      <rPr>
        <sz val="12"/>
        <color rgb="FF000000"/>
        <rFont val="標楷體"/>
        <family val="4"/>
        <charset val="136"/>
      </rPr>
      <t>畢業專題寫作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二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</si>
  <si>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華語文專業實習</t>
    </r>
  </si>
  <si>
    <r>
      <rPr>
        <sz val="12"/>
        <color rgb="FF000000"/>
        <rFont val="標楷體"/>
        <family val="4"/>
        <charset val="136"/>
      </rPr>
      <t>系訂選修科目</t>
    </r>
  </si>
  <si>
    <r>
      <rPr>
        <sz val="12"/>
        <color rgb="FF000000"/>
        <rFont val="標楷體"/>
        <family val="4"/>
        <charset val="136"/>
      </rPr>
      <t>先秦儒學原著選讀</t>
    </r>
  </si>
  <si>
    <r>
      <rPr>
        <sz val="12"/>
        <color rgb="FF000000"/>
        <rFont val="標楷體"/>
        <family val="4"/>
        <charset val="136"/>
      </rPr>
      <t>中國藝術欣賞入門</t>
    </r>
  </si>
  <si>
    <r>
      <rPr>
        <sz val="12"/>
        <color rgb="FF000000"/>
        <rFont val="標楷體"/>
        <family val="4"/>
        <charset val="136"/>
      </rPr>
      <t>中國神話與傳說</t>
    </r>
  </si>
  <si>
    <r>
      <rPr>
        <sz val="12"/>
        <color rgb="FF000000"/>
        <rFont val="標楷體"/>
        <family val="4"/>
        <charset val="136"/>
      </rPr>
      <t>古典小說選讀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</si>
  <si>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史傳文學選讀</t>
    </r>
  </si>
  <si>
    <r>
      <rPr>
        <sz val="12"/>
        <color rgb="FF000000"/>
        <rFont val="標楷體"/>
        <family val="4"/>
        <charset val="136"/>
      </rPr>
      <t>紅樓夢</t>
    </r>
  </si>
  <si>
    <r>
      <rPr>
        <sz val="12"/>
        <color rgb="FF000000"/>
        <rFont val="標楷體"/>
        <family val="4"/>
        <charset val="136"/>
      </rPr>
      <t>近現代女性文學閱讀</t>
    </r>
  </si>
  <si>
    <r>
      <rPr>
        <sz val="12"/>
        <color rgb="FF000000"/>
        <rFont val="標楷體"/>
        <family val="4"/>
        <charset val="136"/>
      </rPr>
      <t>易經</t>
    </r>
  </si>
  <si>
    <r>
      <rPr>
        <sz val="12"/>
        <color rgb="FF000000"/>
        <rFont val="標楷體"/>
        <family val="4"/>
        <charset val="136"/>
      </rPr>
      <t>先秦道家選讀</t>
    </r>
  </si>
  <si>
    <r>
      <rPr>
        <sz val="12"/>
        <color rgb="FF000000"/>
        <rFont val="標楷體"/>
        <family val="4"/>
        <charset val="136"/>
      </rPr>
      <t>韓非子</t>
    </r>
  </si>
  <si>
    <r>
      <rPr>
        <sz val="12"/>
        <color rgb="FF000000"/>
        <rFont val="標楷體"/>
        <family val="4"/>
        <charset val="136"/>
      </rPr>
      <t>台灣文化概論</t>
    </r>
  </si>
  <si>
    <r>
      <rPr>
        <sz val="12"/>
        <color rgb="FF000000"/>
        <rFont val="標楷體"/>
        <family val="4"/>
        <charset val="136"/>
      </rPr>
      <t>臺灣文學</t>
    </r>
  </si>
  <si>
    <r>
      <rPr>
        <sz val="12"/>
        <color rgb="FF000000"/>
        <rFont val="標楷體"/>
        <family val="4"/>
        <charset val="136"/>
      </rPr>
      <t>兒童心理學</t>
    </r>
  </si>
  <si>
    <r>
      <rPr>
        <sz val="12"/>
        <color rgb="FF000000"/>
        <rFont val="標楷體"/>
        <family val="4"/>
        <charset val="136"/>
      </rPr>
      <t>華語語音學</t>
    </r>
  </si>
  <si>
    <r>
      <rPr>
        <sz val="12"/>
        <color rgb="FF000000"/>
        <rFont val="標楷體"/>
        <family val="4"/>
        <charset val="136"/>
      </rPr>
      <t>散文寫作</t>
    </r>
  </si>
  <si>
    <r>
      <rPr>
        <sz val="12"/>
        <color rgb="FF000000"/>
        <rFont val="標楷體"/>
        <family val="4"/>
        <charset val="136"/>
      </rPr>
      <t>歷代書法碑帖欣賞及習作</t>
    </r>
  </si>
  <si>
    <r>
      <rPr>
        <sz val="12"/>
        <color rgb="FF000000"/>
        <rFont val="標楷體"/>
        <family val="4"/>
        <charset val="136"/>
      </rPr>
      <t>華語修辭學</t>
    </r>
  </si>
  <si>
    <r>
      <rPr>
        <sz val="12"/>
        <color rgb="FF000000"/>
        <rFont val="標楷體"/>
        <family val="4"/>
        <charset val="136"/>
      </rPr>
      <t>書法教學</t>
    </r>
  </si>
  <si>
    <r>
      <rPr>
        <sz val="12"/>
        <color rgb="FF000000"/>
        <rFont val="標楷體"/>
        <family val="4"/>
        <charset val="136"/>
      </rPr>
      <t>文化旅遊體驗</t>
    </r>
  </si>
  <si>
    <r>
      <rPr>
        <sz val="12"/>
        <color rgb="FF000000"/>
        <rFont val="標楷體"/>
        <family val="4"/>
        <charset val="136"/>
      </rPr>
      <t>新詩寫作</t>
    </r>
  </si>
  <si>
    <r>
      <rPr>
        <sz val="12"/>
        <color rgb="FF000000"/>
        <rFont val="標楷體"/>
        <family val="4"/>
        <charset val="136"/>
      </rPr>
      <t>硬筆書法</t>
    </r>
  </si>
  <si>
    <r>
      <rPr>
        <sz val="12"/>
        <color rgb="FF000000"/>
        <rFont val="標楷體"/>
        <family val="4"/>
        <charset val="136"/>
      </rPr>
      <t>編輯實務</t>
    </r>
  </si>
  <si>
    <r>
      <rPr>
        <sz val="12"/>
        <color rgb="FF000000"/>
        <rFont val="標楷體"/>
        <family val="4"/>
        <charset val="136"/>
      </rPr>
      <t>採訪與寫作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</si>
  <si>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電子書敘事技巧</t>
    </r>
  </si>
  <si>
    <r>
      <rPr>
        <sz val="12"/>
        <color rgb="FF000000"/>
        <rFont val="標楷體"/>
        <family val="4"/>
        <charset val="136"/>
      </rPr>
      <t>小說寫作</t>
    </r>
  </si>
  <si>
    <r>
      <rPr>
        <sz val="12"/>
        <color rgb="FF000000"/>
        <rFont val="標楷體"/>
        <family val="4"/>
        <charset val="136"/>
      </rPr>
      <t>華語文教材教法</t>
    </r>
  </si>
  <si>
    <r>
      <rPr>
        <sz val="12"/>
        <color rgb="FF000000"/>
        <rFont val="標楷體"/>
        <family val="4"/>
        <charset val="136"/>
      </rPr>
      <t>傳統文化的英語表達</t>
    </r>
  </si>
  <si>
    <r>
      <rPr>
        <sz val="12"/>
        <color rgb="FF000000"/>
        <rFont val="標楷體"/>
        <family val="4"/>
        <charset val="136"/>
      </rPr>
      <t>現代文學</t>
    </r>
  </si>
  <si>
    <r>
      <rPr>
        <sz val="12"/>
        <color rgb="FF000000"/>
        <rFont val="標楷體"/>
        <family val="4"/>
        <charset val="136"/>
      </rPr>
      <t>報導文學寫作</t>
    </r>
  </si>
  <si>
    <r>
      <rPr>
        <sz val="12"/>
        <color rgb="FF000000"/>
        <rFont val="標楷體"/>
        <family val="4"/>
        <charset val="136"/>
      </rPr>
      <t>在地文化書寫</t>
    </r>
  </si>
  <si>
    <r>
      <rPr>
        <sz val="12"/>
        <color rgb="FF000000"/>
        <rFont val="標楷體"/>
        <family val="4"/>
        <charset val="136"/>
      </rPr>
      <t>對外華語教學實務培力課程</t>
    </r>
  </si>
  <si>
    <r>
      <rPr>
        <sz val="12"/>
        <color rgb="FF000000"/>
        <rFont val="標楷體"/>
        <family val="4"/>
        <charset val="136"/>
      </rPr>
      <t>創意文案</t>
    </r>
  </si>
  <si>
    <r>
      <rPr>
        <sz val="12"/>
        <color rgb="FF000000"/>
        <rFont val="標楷體"/>
        <family val="4"/>
        <charset val="136"/>
      </rPr>
      <t>兒童作文教學</t>
    </r>
  </si>
  <si>
    <r>
      <rPr>
        <sz val="12"/>
        <color rgb="FF000000"/>
        <rFont val="標楷體"/>
        <family val="4"/>
        <charset val="136"/>
      </rPr>
      <t>古典文本與創意開發</t>
    </r>
  </si>
  <si>
    <r>
      <rPr>
        <sz val="12"/>
        <color rgb="FF000000"/>
        <rFont val="標楷體"/>
        <family val="4"/>
        <charset val="136"/>
      </rPr>
      <t>華語語法學</t>
    </r>
  </si>
  <si>
    <r>
      <rPr>
        <sz val="12"/>
        <color rgb="FF000000"/>
        <rFont val="標楷體"/>
        <family val="4"/>
        <charset val="136"/>
      </rPr>
      <t>漢字教學</t>
    </r>
  </si>
  <si>
    <r>
      <rPr>
        <sz val="12"/>
        <color rgb="FF000000"/>
        <rFont val="標楷體"/>
        <family val="4"/>
        <charset val="136"/>
      </rPr>
      <t>創意書寫與應用實務</t>
    </r>
  </si>
  <si>
    <r>
      <rPr>
        <sz val="12"/>
        <color rgb="FF000000"/>
        <rFont val="標楷體"/>
        <family val="4"/>
        <charset val="136"/>
      </rPr>
      <t>企劃寫作</t>
    </r>
  </si>
  <si>
    <r>
      <rPr>
        <sz val="12"/>
        <color rgb="FF000000"/>
        <rFont val="標楷體"/>
        <family val="4"/>
        <charset val="136"/>
      </rPr>
      <t>創意教學設計</t>
    </r>
  </si>
  <si>
    <r>
      <rPr>
        <sz val="12"/>
        <rFont val="標楷體"/>
        <family val="4"/>
        <charset val="136"/>
      </rPr>
      <t>生成式</t>
    </r>
    <r>
      <rPr>
        <sz val="12"/>
        <rFont val="Times New Roman"/>
        <family val="1"/>
      </rPr>
      <t>AI</t>
    </r>
    <r>
      <rPr>
        <sz val="12"/>
        <rFont val="標楷體"/>
        <family val="4"/>
        <charset val="136"/>
      </rPr>
      <t>與華語教學協作</t>
    </r>
    <phoneticPr fontId="4" type="noConversion"/>
  </si>
  <si>
    <r>
      <rPr>
        <sz val="12"/>
        <color rgb="FF000000"/>
        <rFont val="標楷體"/>
        <family val="4"/>
        <charset val="136"/>
      </rPr>
      <t>作文教材與教法</t>
    </r>
  </si>
  <si>
    <r>
      <rPr>
        <sz val="12"/>
        <color rgb="FF000000"/>
        <rFont val="標楷體"/>
        <family val="4"/>
        <charset val="136"/>
      </rPr>
      <t>中華文化經典體驗</t>
    </r>
  </si>
  <si>
    <r>
      <rPr>
        <sz val="12"/>
        <color rgb="FF000000"/>
        <rFont val="標楷體"/>
        <family val="4"/>
        <charset val="136"/>
      </rPr>
      <t>華語文教材編寫</t>
    </r>
  </si>
  <si>
    <r>
      <rPr>
        <sz val="12"/>
        <color rgb="FF000000"/>
        <rFont val="標楷體"/>
        <family val="4"/>
        <charset val="136"/>
      </rPr>
      <t>華語詞彙教學</t>
    </r>
  </si>
  <si>
    <r>
      <rPr>
        <sz val="12"/>
        <color rgb="FF000000"/>
        <rFont val="標楷體"/>
        <family val="4"/>
        <charset val="136"/>
      </rPr>
      <t>文學理論與批評</t>
    </r>
  </si>
  <si>
    <r>
      <rPr>
        <sz val="12"/>
        <color rgb="FF000000"/>
        <rFont val="標楷體"/>
        <family val="4"/>
        <charset val="136"/>
      </rPr>
      <t>談判理論與實務</t>
    </r>
  </si>
  <si>
    <r>
      <rPr>
        <sz val="12"/>
        <color rgb="FF000000"/>
        <rFont val="標楷體"/>
        <family val="4"/>
        <charset val="136"/>
      </rPr>
      <t>第二語言習得</t>
    </r>
  </si>
  <si>
    <r>
      <rPr>
        <sz val="12"/>
        <color rgb="FF000000"/>
        <rFont val="標楷體"/>
        <family val="4"/>
        <charset val="136"/>
      </rPr>
      <t>華語教學課室活動與課堂管理</t>
    </r>
  </si>
  <si>
    <r>
      <rPr>
        <sz val="12"/>
        <color rgb="FF000000"/>
        <rFont val="標楷體"/>
        <family val="4"/>
        <charset val="136"/>
      </rPr>
      <t>華語語法教學</t>
    </r>
  </si>
  <si>
    <r>
      <rPr>
        <sz val="12"/>
        <color rgb="FF000000"/>
        <rFont val="標楷體"/>
        <family val="4"/>
        <charset val="136"/>
      </rPr>
      <t>華語遠距同步教學與教材設計</t>
    </r>
  </si>
  <si>
    <r>
      <rPr>
        <sz val="12"/>
        <color rgb="FF000000"/>
        <rFont val="標楷體"/>
        <family val="4"/>
        <charset val="136"/>
      </rPr>
      <t>語言與文化</t>
    </r>
  </si>
  <si>
    <r>
      <rPr>
        <sz val="12"/>
        <color rgb="FF000000"/>
        <rFont val="標楷體"/>
        <family val="4"/>
        <charset val="136"/>
      </rPr>
      <t>創意編輯</t>
    </r>
  </si>
  <si>
    <r>
      <rPr>
        <sz val="12"/>
        <color rgb="FF000000"/>
        <rFont val="標楷體"/>
        <family val="4"/>
        <charset val="136"/>
      </rPr>
      <t>跨文化溝通</t>
    </r>
  </si>
  <si>
    <r>
      <rPr>
        <sz val="12"/>
        <color rgb="FF000000"/>
        <rFont val="標楷體"/>
        <family val="4"/>
        <charset val="136"/>
      </rPr>
      <t>語義學</t>
    </r>
  </si>
  <si>
    <r>
      <rPr>
        <sz val="12"/>
        <color rgb="FF000000"/>
        <rFont val="標楷體"/>
        <family val="4"/>
        <charset val="136"/>
      </rPr>
      <t>華語文測驗與評量</t>
    </r>
  </si>
  <si>
    <r>
      <rPr>
        <sz val="12"/>
        <color rgb="FF000000"/>
        <rFont val="標楷體"/>
        <family val="4"/>
        <charset val="136"/>
      </rPr>
      <t>華語文教學職場實務</t>
    </r>
  </si>
  <si>
    <r>
      <t>AI</t>
    </r>
    <r>
      <rPr>
        <sz val="12"/>
        <color rgb="FF000000"/>
        <rFont val="標楷體"/>
        <family val="4"/>
        <charset val="136"/>
      </rPr>
      <t>語言處理與書寫設計</t>
    </r>
  </si>
  <si>
    <r>
      <rPr>
        <sz val="12"/>
        <color rgb="FF000000"/>
        <rFont val="標楷體"/>
        <family val="4"/>
        <charset val="136"/>
      </rPr>
      <t>文化評論</t>
    </r>
  </si>
  <si>
    <r>
      <rPr>
        <sz val="12"/>
        <color rgb="FF000000"/>
        <rFont val="標楷體"/>
        <family val="4"/>
        <charset val="136"/>
      </rPr>
      <t>教育心理學</t>
    </r>
  </si>
  <si>
    <r>
      <rPr>
        <sz val="12"/>
        <color rgb="FF000000"/>
        <rFont val="標楷體"/>
        <family val="4"/>
        <charset val="136"/>
      </rPr>
      <t>華語教師素養與能力認證</t>
    </r>
  </si>
  <si>
    <r>
      <rPr>
        <sz val="12"/>
        <color rgb="FF000000"/>
        <rFont val="標楷體"/>
        <family val="4"/>
        <charset val="136"/>
      </rPr>
      <t>閱讀教學法</t>
    </r>
  </si>
  <si>
    <r>
      <rPr>
        <sz val="12"/>
        <color rgb="FF000000"/>
        <rFont val="標楷體"/>
        <family val="4"/>
        <charset val="136"/>
      </rPr>
      <t>進階書法習作</t>
    </r>
  </si>
  <si>
    <r>
      <rPr>
        <sz val="12"/>
        <color rgb="FF000000"/>
        <rFont val="標楷體"/>
        <family val="4"/>
        <charset val="136"/>
      </rPr>
      <t>暑期實習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二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</si>
  <si>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實習</t>
    </r>
    <r>
      <rPr>
        <sz val="12"/>
        <color rgb="FF000000"/>
        <rFont val="Arial"/>
        <family val="2"/>
      </rPr>
      <t>320</t>
    </r>
    <r>
      <rPr>
        <sz val="12"/>
        <color rgb="FF000000"/>
        <rFont val="標楷體"/>
        <family val="4"/>
        <charset val="136"/>
      </rPr>
      <t>小時</t>
    </r>
  </si>
  <si>
    <r>
      <rPr>
        <sz val="12"/>
        <color rgb="FF000000"/>
        <rFont val="標楷體"/>
        <family val="4"/>
        <charset val="136"/>
      </rPr>
      <t>境外實習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四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</si>
  <si>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實習</t>
    </r>
    <r>
      <rPr>
        <sz val="12"/>
        <color rgb="FF000000"/>
        <rFont val="Arial"/>
        <family val="2"/>
      </rPr>
      <t>144</t>
    </r>
    <r>
      <rPr>
        <sz val="12"/>
        <color rgb="FF000000"/>
        <rFont val="標楷體"/>
        <family val="4"/>
        <charset val="136"/>
      </rPr>
      <t>小時</t>
    </r>
  </si>
  <si>
    <r>
      <rPr>
        <sz val="12"/>
        <color rgb="FF000000"/>
        <rFont val="標楷體"/>
        <family val="4"/>
        <charset val="136"/>
      </rPr>
      <t>學年校外實習</t>
    </r>
  </si>
  <si>
    <r>
      <rPr>
        <sz val="12"/>
        <color rgb="FF000000"/>
        <rFont val="標楷體"/>
        <family val="4"/>
        <charset val="136"/>
      </rPr>
      <t>每學期實習</t>
    </r>
    <r>
      <rPr>
        <sz val="12"/>
        <color rgb="FF000000"/>
        <rFont val="Arial"/>
        <family val="2"/>
      </rPr>
      <t>4.5</t>
    </r>
    <r>
      <rPr>
        <sz val="12"/>
        <color rgb="FF000000"/>
        <rFont val="標楷體"/>
        <family val="4"/>
        <charset val="136"/>
      </rPr>
      <t>個月</t>
    </r>
  </si>
  <si>
    <r>
      <rPr>
        <sz val="12"/>
        <color rgb="FF000000"/>
        <rFont val="標楷體"/>
        <family val="4"/>
        <charset val="136"/>
      </rPr>
      <t>學年境外實習</t>
    </r>
  </si>
  <si>
    <r>
      <rPr>
        <sz val="12"/>
        <color rgb="FF000000"/>
        <rFont val="標楷體"/>
        <family val="4"/>
        <charset val="136"/>
      </rPr>
      <t>學期校外實習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</si>
  <si>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實習</t>
    </r>
    <r>
      <rPr>
        <sz val="12"/>
        <color rgb="FF000000"/>
        <rFont val="Arial"/>
        <family val="2"/>
      </rPr>
      <t>4.5</t>
    </r>
    <r>
      <rPr>
        <sz val="12"/>
        <color rgb="FF000000"/>
        <rFont val="標楷體"/>
        <family val="4"/>
        <charset val="136"/>
      </rPr>
      <t>個月</t>
    </r>
  </si>
  <si>
    <r>
      <rPr>
        <sz val="12"/>
        <color rgb="FF000000"/>
        <rFont val="標楷體"/>
        <family val="4"/>
        <charset val="136"/>
      </rPr>
      <t>學期校外實習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二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</si>
  <si>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學期境外實習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</si>
  <si>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學期境外實習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二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</si>
  <si>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※畢業總學分數</t>
    </r>
    <r>
      <rPr>
        <sz val="12"/>
        <color rgb="FF000000"/>
        <rFont val="Arial"/>
        <family val="2"/>
      </rPr>
      <t>128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=</t>
    </r>
    <r>
      <rPr>
        <sz val="12"/>
        <color rgb="FF000000"/>
        <rFont val="標楷體"/>
        <family val="4"/>
        <charset val="136"/>
      </rPr>
      <t>校共同必修</t>
    </r>
    <r>
      <rPr>
        <sz val="12"/>
        <color rgb="FF000000"/>
        <rFont val="Arial"/>
        <family val="2"/>
      </rPr>
      <t>48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+</t>
    </r>
    <r>
      <rPr>
        <sz val="12"/>
        <color rgb="FF000000"/>
        <rFont val="標楷體"/>
        <family val="4"/>
        <charset val="136"/>
      </rPr>
      <t>系訂必修</t>
    </r>
    <r>
      <rPr>
        <sz val="12"/>
        <color rgb="FF000000"/>
        <rFont val="Arial"/>
        <family val="2"/>
      </rPr>
      <t>33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+</t>
    </r>
    <r>
      <rPr>
        <sz val="12"/>
        <color rgb="FF000000"/>
        <rFont val="標楷體"/>
        <family val="4"/>
        <charset val="136"/>
      </rPr>
      <t>系訂選修</t>
    </r>
    <r>
      <rPr>
        <sz val="12"/>
        <color rgb="FF000000"/>
        <rFont val="Arial"/>
        <family val="2"/>
      </rPr>
      <t>37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+</t>
    </r>
    <r>
      <rPr>
        <sz val="12"/>
        <color rgb="FF000000"/>
        <rFont val="標楷體"/>
        <family val="4"/>
        <charset val="136"/>
      </rPr>
      <t>一般選修</t>
    </r>
    <r>
      <rPr>
        <sz val="12"/>
        <color rgb="FF000000"/>
        <rFont val="Arial"/>
        <family val="2"/>
      </rPr>
      <t>10</t>
    </r>
    <r>
      <rPr>
        <sz val="12"/>
        <color rgb="FF000000"/>
        <rFont val="標楷體"/>
        <family val="4"/>
        <charset val="136"/>
      </rPr>
      <t>學分（含</t>
    </r>
    <r>
      <rPr>
        <sz val="12"/>
        <color rgb="FF000000"/>
        <rFont val="Arial"/>
        <family val="2"/>
      </rPr>
      <t xml:space="preserve"> 4 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 xml:space="preserve"> EMI </t>
    </r>
    <r>
      <rPr>
        <sz val="12"/>
        <color rgb="FF000000"/>
        <rFont val="標楷體"/>
        <family val="4"/>
        <charset val="136"/>
      </rPr>
      <t>課程）。</t>
    </r>
    <r>
      <rPr>
        <sz val="12"/>
        <color rgb="FF000000"/>
        <rFont val="標楷體"/>
        <family val="4"/>
        <charset val="136"/>
      </rPr>
      <t xml:space="preserve">
一般選修課定義與規範：一般選修課係指本校各院、系及中心開設之選修課。學生於修業期間，應修讀至少</t>
    </r>
    <r>
      <rPr>
        <sz val="12"/>
        <color rgb="FF000000"/>
        <rFont val="Arial"/>
        <family val="2"/>
      </rPr>
      <t>10</t>
    </r>
    <r>
      <rPr>
        <sz val="12"/>
        <color rgb="FF000000"/>
        <rFont val="標楷體"/>
        <family val="4"/>
        <charset val="136"/>
      </rPr>
      <t>學分之一般選修課，其中至少須修習</t>
    </r>
    <r>
      <rPr>
        <sz val="12"/>
        <color rgb="FF000000"/>
        <rFont val="Arial"/>
        <family val="2"/>
      </rPr>
      <t>4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EMI</t>
    </r>
    <r>
      <rPr>
        <sz val="12"/>
        <color rgb="FF000000"/>
        <rFont val="標楷體"/>
        <family val="4"/>
        <charset val="136"/>
      </rPr>
      <t>（</t>
    </r>
    <r>
      <rPr>
        <sz val="12"/>
        <color rgb="FF000000"/>
        <rFont val="Arial"/>
        <family val="2"/>
      </rPr>
      <t>English as a Medium of Instruction</t>
    </r>
    <r>
      <rPr>
        <sz val="12"/>
        <color rgb="FF000000"/>
        <rFont val="標楷體"/>
        <family val="4"/>
        <charset val="136"/>
      </rPr>
      <t>）課程。</t>
    </r>
  </si>
  <si>
    <r>
      <rPr>
        <sz val="12"/>
        <rFont val="標楷體"/>
        <family val="4"/>
        <charset val="136"/>
      </rPr>
      <t>※修習本系「文學寫作」、「數位文本敘事技巧」、「企劃寫作」、「創意書寫與應用實務」、與「</t>
    </r>
    <r>
      <rPr>
        <sz val="12"/>
        <rFont val="Arial"/>
        <family val="2"/>
      </rPr>
      <t>AI</t>
    </r>
    <r>
      <rPr>
        <sz val="12"/>
        <rFont val="標楷體"/>
        <family val="4"/>
        <charset val="136"/>
      </rPr>
      <t>語言處理與書寫設計」等課程成績及格後，申請「自主學習」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學分，經審核通過後，於離校時將發給「華語文創作與應用」領域專長證書。</t>
    </r>
    <phoneticPr fontId="4" type="noConversion"/>
  </si>
  <si>
    <t>※修習本系「華語文教學導論」、「華語正音語教學」、「華語文教材教法」、「華語語法學」、「華語文教材編寫」、「第二語言習得」、與「華語教學課堂活動與課室管理」等課程成績及格經審核通過後，於離校時將發給「對外華語教學」領域專長證書。</t>
  </si>
  <si>
    <r>
      <rPr>
        <sz val="12"/>
        <color rgb="FF000000"/>
        <rFont val="標楷體"/>
        <family val="4"/>
        <charset val="136"/>
      </rPr>
      <t>※修習本系「數位教學理論與實務」、「數位影音設計」、「多媒體與華語教學」、「華語遠距同步教學與教材設計」、「華語文教材教法</t>
    </r>
    <r>
      <rPr>
        <sz val="12"/>
        <color rgb="FF000000"/>
        <rFont val="Arial"/>
        <family val="2"/>
      </rPr>
      <t>*</t>
    </r>
    <r>
      <rPr>
        <sz val="12"/>
        <color rgb="FF000000"/>
        <rFont val="標楷體"/>
        <family val="4"/>
        <charset val="136"/>
      </rPr>
      <t>」、「華語教學課室活動與課堂管理</t>
    </r>
    <r>
      <rPr>
        <sz val="12"/>
        <color rgb="FF000000"/>
        <rFont val="Arial"/>
        <family val="2"/>
      </rPr>
      <t>*</t>
    </r>
    <r>
      <rPr>
        <sz val="12"/>
        <color rgb="FF000000"/>
        <rFont val="標楷體"/>
        <family val="4"/>
        <charset val="136"/>
      </rPr>
      <t>」、「華語文測驗與評量</t>
    </r>
    <r>
      <rPr>
        <sz val="12"/>
        <color rgb="FF000000"/>
        <rFont val="Arial"/>
        <family val="2"/>
      </rPr>
      <t>*</t>
    </r>
    <r>
      <rPr>
        <sz val="12"/>
        <color rgb="FF000000"/>
        <rFont val="標楷體"/>
        <family val="4"/>
        <charset val="136"/>
      </rPr>
      <t>」</t>
    </r>
    <r>
      <rPr>
        <sz val="12"/>
        <color rgb="FF000000"/>
        <rFont val="Arial"/>
        <family val="2"/>
      </rPr>
      <t>(*</t>
    </r>
    <r>
      <rPr>
        <sz val="12"/>
        <color rgb="FF000000"/>
        <rFont val="標楷體"/>
        <family val="4"/>
        <charset val="136"/>
      </rPr>
      <t>課任選</t>
    </r>
    <r>
      <rPr>
        <sz val="12"/>
        <color rgb="FF000000"/>
        <rFont val="Arial"/>
        <family val="2"/>
      </rPr>
      <t>2</t>
    </r>
    <r>
      <rPr>
        <sz val="12"/>
        <color rgb="FF000000"/>
        <rFont val="標楷體"/>
        <family val="4"/>
        <charset val="136"/>
      </rPr>
      <t>門即可</t>
    </r>
    <r>
      <rPr>
        <sz val="12"/>
        <color rgb="FF000000"/>
        <rFont val="Arial"/>
        <family val="2"/>
      </rPr>
      <t>)</t>
    </r>
    <r>
      <rPr>
        <sz val="12"/>
        <color rgb="FF000000"/>
        <rFont val="標楷體"/>
        <family val="4"/>
        <charset val="136"/>
      </rPr>
      <t>等課程成績及格經審核通過後，於離校時將發給「互動科技與華語文教學應用」領域專長證書。</t>
    </r>
  </si>
  <si>
    <r>
      <rPr>
        <sz val="12"/>
        <color rgb="FF000000"/>
        <rFont val="標楷體"/>
        <family val="4"/>
        <charset val="136"/>
      </rPr>
      <t>※修習本系「中國文學史」、「中國思想史」、「中國藝術欣賞入門」、「文化旅遊體驗」、「古典文本創意開發」、「臺灣文化概論」等課程成績及格經審核通過後，於離校時將發給「文化創意產業應用」領域專長證書。</t>
    </r>
  </si>
  <si>
    <r>
      <rPr>
        <sz val="12"/>
        <color rgb="FF000000"/>
        <rFont val="標楷體"/>
        <family val="4"/>
        <charset val="136"/>
      </rPr>
      <t>※自主學習課程申請，請依照「文藻外語大學自主學習課程實施要點」辦理。</t>
    </r>
  </si>
  <si>
    <r>
      <rPr>
        <sz val="12"/>
        <color rgb="FF000000"/>
        <rFont val="標楷體"/>
        <family val="4"/>
        <charset val="136"/>
      </rPr>
      <t>※通過各系語言能力檢定標準。</t>
    </r>
  </si>
  <si>
    <r>
      <rPr>
        <sz val="12"/>
        <color rgb="FF000000"/>
        <rFont val="標楷體"/>
        <family val="4"/>
        <charset val="136"/>
      </rPr>
      <t>※通過本校訂定之其他畢業規定。</t>
    </r>
  </si>
  <si>
    <r>
      <rPr>
        <sz val="12"/>
        <color rgb="FF000000"/>
        <rFont val="標楷體"/>
        <family val="4"/>
        <charset val="136"/>
      </rPr>
      <t>★校共同必修</t>
    </r>
    <r>
      <rPr>
        <sz val="12"/>
        <color rgb="FF000000"/>
        <rFont val="Arial"/>
        <family val="2"/>
      </rPr>
      <t>5</t>
    </r>
    <r>
      <rPr>
        <sz val="12"/>
        <color rgb="FF000000"/>
        <rFont val="標楷體"/>
        <family val="4"/>
        <charset val="136"/>
      </rPr>
      <t>個通識學群，均需修習一門，並再擇任一學群，共</t>
    </r>
    <r>
      <rPr>
        <sz val="12"/>
        <color rgb="FF000000"/>
        <rFont val="Arial"/>
        <family val="2"/>
      </rPr>
      <t>12</t>
    </r>
    <r>
      <rPr>
        <sz val="12"/>
        <color rgb="FF000000"/>
        <rFont val="標楷體"/>
        <family val="4"/>
        <charset val="136"/>
      </rPr>
      <t>學分；畢業前請自行確認依規定修畢。</t>
    </r>
  </si>
  <si>
    <r>
      <rPr>
        <sz val="12"/>
        <color rgb="FF000000"/>
        <rFont val="標楷體"/>
        <family val="4"/>
        <charset val="136"/>
      </rPr>
      <t>★通識學群科目，以當年度通識教育中心開課為準。</t>
    </r>
  </si>
  <si>
    <r>
      <rPr>
        <sz val="12"/>
        <color rgb="FF000000"/>
        <rFont val="標楷體"/>
        <family val="4"/>
        <charset val="136"/>
      </rPr>
      <t>★選修科目僅供參考，以當年度各系開課為準。</t>
    </r>
  </si>
  <si>
    <r>
      <rPr>
        <sz val="12"/>
        <color rgb="FF000000"/>
        <rFont val="標楷體"/>
        <family val="4"/>
        <charset val="136"/>
      </rPr>
      <t>★主修系開設給本系學生修習之選修課程即為系訂選修（如有例外情形將另行說明）。</t>
    </r>
  </si>
  <si>
    <r>
      <rPr>
        <sz val="12"/>
        <color rgb="FF000000"/>
        <rFont val="標楷體"/>
        <family val="4"/>
        <charset val="136"/>
      </rPr>
      <t>★科目學分表如有變動，以最新公告為準。</t>
    </r>
    <r>
      <rPr>
        <sz val="12"/>
        <color rgb="FF000000"/>
        <rFont val="Arial"/>
        <family val="2"/>
      </rPr>
      <t xml:space="preserve"> </t>
    </r>
  </si>
  <si>
    <t>★學生因特殊情況無法完成校外實習者，得依本校及本系相關規定，申請改以替代課程或其他適當方式辦理。</t>
    <phoneticPr fontId="4" type="noConversion"/>
  </si>
  <si>
    <r>
      <rPr>
        <sz val="22"/>
        <color rgb="FF000000"/>
        <rFont val="標楷體"/>
        <family val="4"/>
        <charset val="136"/>
      </rPr>
      <t>應用華語文系外國學生專班</t>
    </r>
  </si>
  <si>
    <r>
      <rPr>
        <sz val="12"/>
        <color rgb="FF000000"/>
        <rFont val="標楷體"/>
        <family val="4"/>
        <charset val="136"/>
      </rPr>
      <t>授課時數</t>
    </r>
  </si>
  <si>
    <r>
      <rPr>
        <sz val="12"/>
        <color rgb="FF000000"/>
        <rFont val="標楷體"/>
        <family val="4"/>
        <charset val="136"/>
      </rPr>
      <t>總學分數</t>
    </r>
  </si>
  <si>
    <r>
      <rPr>
        <sz val="12"/>
        <color rgb="FF000000"/>
        <rFont val="標楷體"/>
        <family val="4"/>
        <charset val="136"/>
      </rPr>
      <t>總授課時數</t>
    </r>
  </si>
  <si>
    <r>
      <rPr>
        <sz val="12"/>
        <color rgb="FF000000"/>
        <rFont val="標楷體"/>
        <family val="4"/>
        <charset val="136"/>
      </rPr>
      <t>學分數</t>
    </r>
  </si>
  <si>
    <r>
      <rPr>
        <sz val="12"/>
        <color rgb="FF000000"/>
        <rFont val="標楷體"/>
        <family val="4"/>
        <charset val="136"/>
      </rPr>
      <t>校定必修</t>
    </r>
  </si>
  <si>
    <r>
      <rPr>
        <sz val="12"/>
        <color rgb="FF000000"/>
        <rFont val="標楷體"/>
        <family val="4"/>
        <charset val="136"/>
      </rPr>
      <t>系訂必修</t>
    </r>
  </si>
  <si>
    <r>
      <rPr>
        <sz val="12"/>
        <color rgb="FF000000"/>
        <rFont val="標楷體"/>
        <family val="4"/>
        <charset val="136"/>
      </rPr>
      <t>華語一</t>
    </r>
  </si>
  <si>
    <r>
      <rPr>
        <sz val="12"/>
        <color rgb="FF000000"/>
        <rFont val="標楷體"/>
        <family val="4"/>
        <charset val="136"/>
      </rPr>
      <t>華語聽力一</t>
    </r>
  </si>
  <si>
    <r>
      <rPr>
        <sz val="12"/>
        <color rgb="FF000000"/>
        <rFont val="標楷體"/>
        <family val="4"/>
        <charset val="136"/>
      </rPr>
      <t>華語會話一</t>
    </r>
  </si>
  <si>
    <r>
      <rPr>
        <sz val="12"/>
        <color rgb="FF000000"/>
        <rFont val="標楷體"/>
        <family val="4"/>
        <charset val="136"/>
      </rPr>
      <t>發音與正音</t>
    </r>
  </si>
  <si>
    <r>
      <rPr>
        <sz val="12"/>
        <color rgb="FF000000"/>
        <rFont val="標楷體"/>
        <family val="4"/>
        <charset val="136"/>
      </rPr>
      <t>華語閱讀一</t>
    </r>
  </si>
  <si>
    <r>
      <rPr>
        <sz val="12"/>
        <color rgb="FF000000"/>
        <rFont val="標楷體"/>
        <family val="4"/>
        <charset val="136"/>
      </rPr>
      <t>漢字認讀與書寫</t>
    </r>
  </si>
  <si>
    <r>
      <rPr>
        <sz val="12"/>
        <color rgb="FF000000"/>
        <rFont val="標楷體"/>
        <family val="4"/>
        <charset val="136"/>
      </rPr>
      <t>華語二</t>
    </r>
  </si>
  <si>
    <r>
      <rPr>
        <sz val="12"/>
        <color rgb="FF000000"/>
        <rFont val="標楷體"/>
        <family val="4"/>
        <charset val="136"/>
      </rPr>
      <t>華語聽力二</t>
    </r>
  </si>
  <si>
    <r>
      <rPr>
        <sz val="12"/>
        <color rgb="FF000000"/>
        <rFont val="標楷體"/>
        <family val="4"/>
        <charset val="136"/>
      </rPr>
      <t>華語會話二</t>
    </r>
  </si>
  <si>
    <r>
      <rPr>
        <sz val="12"/>
        <color rgb="FF000000"/>
        <rFont val="標楷體"/>
        <family val="4"/>
        <charset val="136"/>
      </rPr>
      <t>初級寫作演練</t>
    </r>
  </si>
  <si>
    <r>
      <rPr>
        <sz val="12"/>
        <color rgb="FF000000"/>
        <rFont val="標楷體"/>
        <family val="4"/>
        <charset val="136"/>
      </rPr>
      <t>華語閱讀二</t>
    </r>
  </si>
  <si>
    <r>
      <rPr>
        <sz val="12"/>
        <color rgb="FF000000"/>
        <rFont val="標楷體"/>
        <family val="4"/>
        <charset val="136"/>
      </rPr>
      <t>中文簡訊與電郵</t>
    </r>
  </si>
  <si>
    <r>
      <rPr>
        <sz val="12"/>
        <color rgb="FF000000"/>
        <rFont val="標楷體"/>
        <family val="4"/>
        <charset val="136"/>
      </rPr>
      <t>華語三</t>
    </r>
  </si>
  <si>
    <r>
      <rPr>
        <sz val="12"/>
        <color rgb="FF000000"/>
        <rFont val="標楷體"/>
        <family val="4"/>
        <charset val="136"/>
      </rPr>
      <t>漢語語法</t>
    </r>
  </si>
  <si>
    <r>
      <rPr>
        <sz val="12"/>
        <color rgb="FF000000"/>
        <rFont val="標楷體"/>
        <family val="4"/>
        <charset val="136"/>
      </rPr>
      <t>中級寫作演練</t>
    </r>
  </si>
  <si>
    <r>
      <rPr>
        <sz val="12"/>
        <color rgb="FF000000"/>
        <rFont val="標楷體"/>
        <family val="4"/>
        <charset val="136"/>
      </rPr>
      <t>中級閱讀理解</t>
    </r>
  </si>
  <si>
    <r>
      <rPr>
        <sz val="12"/>
        <color rgb="FF000000"/>
        <rFont val="標楷體"/>
        <family val="4"/>
        <charset val="136"/>
      </rPr>
      <t>中級口語溝通與表達</t>
    </r>
  </si>
  <si>
    <r>
      <rPr>
        <sz val="12"/>
        <color rgb="FF000000"/>
        <rFont val="標楷體"/>
        <family val="4"/>
        <charset val="136"/>
      </rPr>
      <t>中文多媒體應用</t>
    </r>
  </si>
  <si>
    <r>
      <rPr>
        <sz val="12"/>
        <color rgb="FF000000"/>
        <rFont val="標楷體"/>
        <family val="4"/>
        <charset val="136"/>
      </rPr>
      <t>華語四</t>
    </r>
  </si>
  <si>
    <r>
      <rPr>
        <sz val="12"/>
        <color rgb="FF000000"/>
        <rFont val="標楷體"/>
        <family val="4"/>
        <charset val="136"/>
      </rPr>
      <t>中高級口語溝通與表達</t>
    </r>
  </si>
  <si>
    <r>
      <rPr>
        <sz val="12"/>
        <color rgb="FF000000"/>
        <rFont val="標楷體"/>
        <family val="4"/>
        <charset val="136"/>
      </rPr>
      <t>中高級閱讀與寫作</t>
    </r>
  </si>
  <si>
    <r>
      <rPr>
        <sz val="12"/>
        <color rgb="FF000000"/>
        <rFont val="標楷體"/>
        <family val="4"/>
        <charset val="136"/>
      </rPr>
      <t>中華文化藝術實作</t>
    </r>
  </si>
  <si>
    <r>
      <rPr>
        <sz val="12"/>
        <color rgb="FF000000"/>
        <rFont val="標楷體"/>
        <family val="4"/>
        <charset val="136"/>
      </rPr>
      <t>商務與旅遊中文</t>
    </r>
  </si>
  <si>
    <r>
      <rPr>
        <sz val="12"/>
        <color rgb="FF000000"/>
        <rFont val="標楷體"/>
        <family val="4"/>
        <charset val="136"/>
      </rPr>
      <t>中文翻譯</t>
    </r>
  </si>
  <si>
    <r>
      <rPr>
        <sz val="12"/>
        <color rgb="FF000000"/>
        <rFont val="標楷體"/>
        <family val="4"/>
        <charset val="136"/>
      </rPr>
      <t>簡報與演說</t>
    </r>
  </si>
  <si>
    <r>
      <rPr>
        <sz val="12"/>
        <color rgb="FF000000"/>
        <rFont val="標楷體"/>
        <family val="4"/>
        <charset val="136"/>
      </rPr>
      <t>專業職場中文</t>
    </r>
  </si>
  <si>
    <r>
      <rPr>
        <sz val="12"/>
        <color rgb="FF000000"/>
        <rFont val="標楷體"/>
        <family val="4"/>
        <charset val="136"/>
      </rPr>
      <t>中文報紙與網路資料閱讀</t>
    </r>
  </si>
  <si>
    <r>
      <rPr>
        <sz val="12"/>
        <color rgb="FF000000"/>
        <rFont val="標楷體"/>
        <family val="4"/>
        <charset val="136"/>
      </rPr>
      <t>觀光與旅遊專業中文應用</t>
    </r>
  </si>
  <si>
    <r>
      <rPr>
        <sz val="12"/>
        <color rgb="FF000000"/>
        <rFont val="標楷體"/>
        <family val="4"/>
        <charset val="136"/>
      </rPr>
      <t>系訂選修</t>
    </r>
  </si>
  <si>
    <r>
      <rPr>
        <sz val="11"/>
        <color rgb="FF000000"/>
        <rFont val="標楷體"/>
        <family val="4"/>
        <charset val="136"/>
      </rPr>
      <t>華文應用課程</t>
    </r>
  </si>
  <si>
    <r>
      <rPr>
        <sz val="12"/>
        <rFont val="標楷體"/>
        <family val="4"/>
        <charset val="136"/>
      </rPr>
      <t>中文商業與公務書信寫作</t>
    </r>
  </si>
  <si>
    <r>
      <rPr>
        <sz val="12"/>
        <rFont val="標楷體"/>
        <family val="4"/>
        <charset val="136"/>
      </rPr>
      <t>行政與管理專業中文應用</t>
    </r>
  </si>
  <si>
    <r>
      <rPr>
        <sz val="12"/>
        <color rgb="FF000000"/>
        <rFont val="標楷體"/>
        <family val="4"/>
        <charset val="136"/>
      </rPr>
      <t>文化課程</t>
    </r>
  </si>
  <si>
    <r>
      <rPr>
        <sz val="12"/>
        <color rgb="FF000000"/>
        <rFont val="標楷體"/>
        <family val="4"/>
        <charset val="136"/>
      </rPr>
      <t>書畫與茶藝實作</t>
    </r>
  </si>
  <si>
    <r>
      <rPr>
        <sz val="12"/>
        <color rgb="FF000000"/>
        <rFont val="標楷體"/>
        <family val="4"/>
        <charset val="136"/>
      </rPr>
      <t>中文流行歌曲賞析</t>
    </r>
  </si>
  <si>
    <r>
      <rPr>
        <sz val="12"/>
        <color rgb="FF000000"/>
        <rFont val="標楷體"/>
        <family val="4"/>
        <charset val="136"/>
      </rPr>
      <t>當代中文電視與電影</t>
    </r>
  </si>
  <si>
    <r>
      <rPr>
        <sz val="12"/>
        <color rgb="FF000000"/>
        <rFont val="標楷體"/>
        <family val="4"/>
        <charset val="136"/>
      </rPr>
      <t>古典與現代詩詞賞析</t>
    </r>
  </si>
  <si>
    <r>
      <rPr>
        <sz val="12"/>
        <color rgb="FF000000"/>
        <rFont val="標楷體"/>
        <family val="4"/>
        <charset val="136"/>
      </rPr>
      <t>華語教學能力培育課程</t>
    </r>
  </si>
  <si>
    <r>
      <rPr>
        <sz val="12"/>
        <color rgb="FF000000"/>
        <rFont val="標楷體"/>
        <family val="4"/>
        <charset val="136"/>
      </rPr>
      <t>華文教材編寫與分析</t>
    </r>
  </si>
  <si>
    <r>
      <rPr>
        <sz val="12"/>
        <color rgb="FF000000"/>
        <rFont val="標楷體"/>
        <family val="4"/>
        <charset val="136"/>
      </rPr>
      <t>職場能力培育課程</t>
    </r>
  </si>
  <si>
    <r>
      <rPr>
        <sz val="12"/>
        <color rgb="FF000000"/>
        <rFont val="標楷體"/>
        <family val="4"/>
        <charset val="136"/>
      </rPr>
      <t>經濟學</t>
    </r>
  </si>
  <si>
    <t>國際經濟</t>
    <phoneticPr fontId="4" type="noConversion"/>
  </si>
  <si>
    <t>國際貿易導論</t>
  </si>
  <si>
    <t>電子商務理論與管理</t>
  </si>
  <si>
    <t>社群及網路行銷</t>
  </si>
  <si>
    <t>新媒體行銷理論與應用</t>
  </si>
  <si>
    <t>人工智慧導論</t>
  </si>
  <si>
    <t>生成式AI運用</t>
  </si>
  <si>
    <t>政治學</t>
  </si>
  <si>
    <t>網路影像創作入門</t>
  </si>
  <si>
    <t>直播企劃與製作實務</t>
  </si>
  <si>
    <t>媒體後製與影像包裝</t>
  </si>
  <si>
    <t>國際禮儀</t>
  </si>
  <si>
    <t>領隊實務</t>
  </si>
  <si>
    <t>國際行銷管理</t>
  </si>
  <si>
    <t>中國與國際經濟</t>
  </si>
  <si>
    <t xml:space="preserve">智慧化與視覺化管理 </t>
  </si>
  <si>
    <t>旅館管理</t>
  </si>
  <si>
    <r>
      <rPr>
        <sz val="12"/>
        <color rgb="FF000000"/>
        <rFont val="標楷體"/>
        <family val="4"/>
        <charset val="136"/>
      </rPr>
      <t>組織領導與溝通</t>
    </r>
  </si>
  <si>
    <r>
      <rPr>
        <sz val="12"/>
        <color rgb="FF000000"/>
        <rFont val="標楷體"/>
        <family val="4"/>
        <charset val="136"/>
      </rPr>
      <t>全球區域經濟整合專題</t>
    </r>
  </si>
  <si>
    <r>
      <rPr>
        <sz val="12"/>
        <color rgb="FF000000"/>
        <rFont val="標楷體"/>
        <family val="4"/>
        <charset val="136"/>
      </rPr>
      <t>實習課程</t>
    </r>
  </si>
  <si>
    <r>
      <rPr>
        <sz val="12"/>
        <color rgb="FF000000"/>
        <rFont val="標楷體"/>
        <family val="4"/>
        <charset val="136"/>
      </rPr>
      <t>暑期實習</t>
    </r>
    <r>
      <rPr>
        <sz val="12"/>
        <color rgb="FF000000"/>
        <rFont val="Arial"/>
        <family val="2"/>
      </rPr>
      <t>(</t>
    </r>
    <r>
      <rPr>
        <sz val="12"/>
        <color rgb="FF000000"/>
        <rFont val="標楷體"/>
        <family val="4"/>
        <charset val="136"/>
      </rPr>
      <t>一</t>
    </r>
    <r>
      <rPr>
        <sz val="12"/>
        <color rgb="FF000000"/>
        <rFont val="Arial"/>
        <family val="2"/>
      </rPr>
      <t>)</t>
    </r>
  </si>
  <si>
    <r>
      <rPr>
        <sz val="12"/>
        <color rgb="FF000000"/>
        <rFont val="標楷體"/>
        <family val="4"/>
        <charset val="136"/>
      </rPr>
      <t>實習</t>
    </r>
    <r>
      <rPr>
        <sz val="12"/>
        <color rgb="FF000000"/>
        <rFont val="Arial"/>
        <family val="2"/>
      </rPr>
      <t>160</t>
    </r>
    <r>
      <rPr>
        <sz val="12"/>
        <color rgb="FF000000"/>
        <rFont val="標楷體"/>
        <family val="4"/>
        <charset val="136"/>
      </rPr>
      <t>小時</t>
    </r>
  </si>
  <si>
    <r>
      <rPr>
        <sz val="12"/>
        <color rgb="FF000000"/>
        <rFont val="標楷體"/>
        <family val="4"/>
        <charset val="136"/>
      </rPr>
      <t>畢業條件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Arial"/>
        <family val="2"/>
      </rPr>
      <t>1.</t>
    </r>
    <r>
      <rPr>
        <sz val="12"/>
        <color rgb="FF000000"/>
        <rFont val="標楷體"/>
        <family val="4"/>
        <charset val="136"/>
      </rPr>
      <t>畢業總學分數</t>
    </r>
    <r>
      <rPr>
        <sz val="12"/>
        <color rgb="FF000000"/>
        <rFont val="Arial"/>
        <family val="2"/>
      </rPr>
      <t>128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:</t>
    </r>
    <r>
      <rPr>
        <sz val="12"/>
        <color rgb="FF000000"/>
        <rFont val="標楷體"/>
        <family val="4"/>
        <charset val="136"/>
      </rPr>
      <t>必修</t>
    </r>
    <r>
      <rPr>
        <sz val="12"/>
        <color rgb="FF000000"/>
        <rFont val="Arial"/>
        <family val="2"/>
      </rPr>
      <t>92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+</t>
    </r>
    <r>
      <rPr>
        <sz val="12"/>
        <color rgb="FF000000"/>
        <rFont val="標楷體"/>
        <family val="4"/>
        <charset val="136"/>
      </rPr>
      <t>系訂選修</t>
    </r>
    <r>
      <rPr>
        <sz val="12"/>
        <color rgb="FF000000"/>
        <rFont val="Arial"/>
        <family val="2"/>
      </rPr>
      <t>26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Arial"/>
        <family val="2"/>
      </rPr>
      <t>+</t>
    </r>
    <r>
      <rPr>
        <sz val="12"/>
        <color rgb="FF000000"/>
        <rFont val="標楷體"/>
        <family val="4"/>
        <charset val="136"/>
      </rPr>
      <t>一般選修</t>
    </r>
    <r>
      <rPr>
        <sz val="12"/>
        <color rgb="FF000000"/>
        <rFont val="Arial"/>
        <family val="2"/>
      </rPr>
      <t>10</t>
    </r>
    <r>
      <rPr>
        <sz val="12"/>
        <color rgb="FF000000"/>
        <rFont val="標楷體"/>
        <family val="4"/>
        <charset val="136"/>
      </rPr>
      <t>學分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Arial"/>
        <family val="2"/>
      </rPr>
      <t>2.</t>
    </r>
    <r>
      <rPr>
        <sz val="12"/>
        <color rgb="FF000000"/>
        <rFont val="標楷體"/>
        <family val="4"/>
        <charset val="136"/>
      </rPr>
      <t>一般選修課定義與規範：一般選修課係指本校各院、系及中心開設之選修課。實習課程為選修，大四學生若不參加實習，可修習課表中之課程或應用華語文系開設之任何課程，以滿足畢業學分數要求。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Arial"/>
        <family val="2"/>
      </rPr>
      <t>3.</t>
    </r>
    <r>
      <rPr>
        <sz val="12"/>
        <color rgb="FF000000"/>
        <rFont val="標楷體"/>
        <family val="4"/>
        <charset val="136"/>
      </rPr>
      <t>應屆高中畢業入學之學生須於大一上學期結束時通過華測</t>
    </r>
    <r>
      <rPr>
        <sz val="12"/>
        <color rgb="FF000000"/>
        <rFont val="Arial"/>
        <family val="2"/>
      </rPr>
      <t>A2</t>
    </r>
    <r>
      <rPr>
        <sz val="12"/>
        <color rgb="FF000000"/>
        <rFont val="標楷體"/>
        <family val="4"/>
        <charset val="136"/>
      </rPr>
      <t>考試，否則喪失就學資格。</t>
    </r>
    <r>
      <rPr>
        <sz val="12"/>
        <color rgb="FF000000"/>
        <rFont val="標楷體"/>
        <family val="4"/>
        <charset val="136"/>
      </rPr>
      <t xml:space="preserve">
</t>
    </r>
    <r>
      <rPr>
        <sz val="12"/>
        <color rgb="FF000000"/>
        <rFont val="Arial"/>
        <family val="2"/>
      </rPr>
      <t>4.</t>
    </r>
    <r>
      <rPr>
        <sz val="12"/>
        <color rgb="FF000000"/>
        <rFont val="標楷體"/>
        <family val="4"/>
        <charset val="136"/>
      </rPr>
      <t>自主學習課程申請，請依照「文藻外語大學自主學習課程實施要點」辦理。</t>
    </r>
    <phoneticPr fontId="4" type="noConversion"/>
  </si>
  <si>
    <r>
      <t>115</t>
    </r>
    <r>
      <rPr>
        <sz val="9"/>
        <color rgb="FF000000"/>
        <rFont val="標楷體"/>
        <family val="4"/>
        <charset val="136"/>
      </rPr>
      <t xml:space="preserve">學年度入學適用
</t>
    </r>
    <r>
      <rPr>
        <sz val="9"/>
        <color rgb="FF000000"/>
        <rFont val="Times New Roman"/>
        <family val="1"/>
      </rPr>
      <t>115.5.12</t>
    </r>
    <r>
      <rPr>
        <sz val="9"/>
        <color rgb="FF000000"/>
        <rFont val="標楷體"/>
        <family val="4"/>
        <charset val="136"/>
      </rPr>
      <t xml:space="preserve">校課程委員會議通過
</t>
    </r>
    <r>
      <rPr>
        <sz val="9"/>
        <color rgb="FF000000"/>
        <rFont val="Times New Roman"/>
        <family val="1"/>
      </rPr>
      <t>115.5.26</t>
    </r>
    <r>
      <rPr>
        <sz val="9"/>
        <color rgb="FF000000"/>
        <rFont val="標楷體"/>
        <family val="4"/>
        <charset val="136"/>
      </rPr>
      <t>教務會議通過</t>
    </r>
    <phoneticPr fontId="4" type="noConversion"/>
  </si>
  <si>
    <r>
      <t>115</t>
    </r>
    <r>
      <rPr>
        <sz val="9"/>
        <rFont val="標楷體"/>
        <family val="4"/>
        <charset val="136"/>
      </rPr>
      <t xml:space="preserve">學年度入學適用
</t>
    </r>
    <r>
      <rPr>
        <sz val="9"/>
        <rFont val="Arial"/>
        <family val="2"/>
      </rPr>
      <t>115.5.12</t>
    </r>
    <r>
      <rPr>
        <sz val="9"/>
        <rFont val="標楷體"/>
        <family val="4"/>
        <charset val="136"/>
      </rPr>
      <t xml:space="preserve">校課程委員會議通過
</t>
    </r>
    <r>
      <rPr>
        <sz val="9"/>
        <rFont val="Arial"/>
        <family val="2"/>
      </rPr>
      <t>115.7.1</t>
    </r>
    <r>
      <rPr>
        <sz val="9"/>
        <rFont val="標楷體"/>
        <family val="4"/>
        <charset val="136"/>
      </rPr>
      <t>教務會議通過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</si>
</sst>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&quot; &quot;;[Red]&quot;(&quot;0&quot;)&quot;"/>
  </numFmts>
  <fonts count="29" x14ac:knownFonts="1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name val="標楷體"/>
      <family val="4"/>
      <charset val="136"/>
    </font>
    <font>
      <sz val="12"/>
      <name val="Arial"/>
      <family val="2"/>
    </font>
    <font>
      <sz val="12"/>
      <name val="標楷體"/>
      <family val="4"/>
      <charset val="136"/>
    </font>
    <font>
      <sz val="9"/>
      <name val="Arial"/>
      <family val="2"/>
    </font>
    <font>
      <sz val="11"/>
      <color theme="1"/>
      <name val="新細明體"/>
      <family val="2"/>
      <scheme val="minor"/>
    </font>
    <font>
      <sz val="12"/>
      <color rgb="FF000000"/>
      <name val="新細明體"/>
      <family val="1"/>
      <charset val="136"/>
    </font>
    <font>
      <b/>
      <sz val="12"/>
      <color rgb="FFFF0000"/>
      <name val="Arial"/>
      <family val="2"/>
    </font>
    <font>
      <sz val="22"/>
      <color rgb="FF000000"/>
      <name val="標楷體"/>
      <family val="4"/>
      <charset val="136"/>
    </font>
    <font>
      <sz val="12"/>
      <color rgb="FF000000"/>
      <name val="Arial"/>
      <family val="2"/>
    </font>
    <font>
      <sz val="12"/>
      <color rgb="FF000000"/>
      <name val="標楷體"/>
      <family val="4"/>
      <charset val="136"/>
    </font>
    <font>
      <sz val="10"/>
      <color rgb="FF000000"/>
      <name val="Arial"/>
      <family val="2"/>
    </font>
    <font>
      <sz val="10"/>
      <color rgb="FF000000"/>
      <name val="標楷體"/>
      <family val="4"/>
      <charset val="136"/>
    </font>
    <font>
      <sz val="11"/>
      <color rgb="FF000000"/>
      <name val="Arial"/>
      <family val="2"/>
    </font>
    <font>
      <sz val="11"/>
      <color rgb="FF000000"/>
      <name val="標楷體"/>
      <family val="4"/>
      <charset val="136"/>
    </font>
    <font>
      <sz val="22"/>
      <color rgb="FF000000"/>
      <name val="Arial"/>
      <family val="2"/>
    </font>
    <font>
      <sz val="9"/>
      <color rgb="FF000000"/>
      <name val="Times New Roman"/>
      <family val="1"/>
    </font>
    <font>
      <sz val="9"/>
      <color rgb="FF000000"/>
      <name val="標楷體"/>
      <family val="4"/>
      <charset val="136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sz val="9"/>
      <color indexed="81"/>
      <name val="Tahoma"/>
      <family val="2"/>
    </font>
    <font>
      <b/>
      <sz val="9"/>
      <color rgb="FF000000"/>
      <name val="Tahoma"/>
      <family val="2"/>
    </font>
    <font>
      <b/>
      <sz val="9"/>
      <color rgb="FF000000"/>
      <name val="細明體"/>
      <family val="1"/>
      <charset val="136"/>
    </font>
    <font>
      <sz val="9"/>
      <color rgb="FF000000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FF99CC"/>
        <bgColor rgb="FFFF99CC"/>
      </patternFill>
    </fill>
    <fill>
      <patternFill patternType="solid">
        <fgColor rgb="FFCCFFFF"/>
        <bgColor rgb="FFCCFFFF"/>
      </patternFill>
    </fill>
    <fill>
      <patternFill patternType="solid">
        <fgColor rgb="FF99CCFF"/>
        <bgColor rgb="FF99CCFF"/>
      </patternFill>
    </fill>
    <fill>
      <patternFill patternType="solid">
        <fgColor rgb="FFFFCC00"/>
        <bgColor rgb="FFFFCC00"/>
      </patternFill>
    </fill>
    <fill>
      <patternFill patternType="solid">
        <fgColor rgb="FFFFE699"/>
        <bgColor rgb="FFFFE699"/>
      </patternFill>
    </fill>
    <fill>
      <patternFill patternType="solid">
        <fgColor rgb="FFC5E0B3"/>
        <bgColor rgb="FFC5E0B3"/>
      </patternFill>
    </fill>
  </fills>
  <borders count="4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10" fillId="0" borderId="0"/>
    <xf numFmtId="0" fontId="2" fillId="0" borderId="0">
      <alignment vertical="center"/>
    </xf>
    <xf numFmtId="0" fontId="1" fillId="0" borderId="0">
      <alignment vertical="center"/>
    </xf>
    <xf numFmtId="0" fontId="11" fillId="0" borderId="0"/>
    <xf numFmtId="0" fontId="11" fillId="0" borderId="0" applyNumberFormat="0" applyFont="0" applyBorder="0" applyProtection="0">
      <alignment vertical="center"/>
    </xf>
  </cellStyleXfs>
  <cellXfs count="226">
    <xf numFmtId="0" fontId="0" fillId="0" borderId="0" xfId="0"/>
    <xf numFmtId="0" fontId="14" fillId="0" borderId="0" xfId="5" applyFont="1"/>
    <xf numFmtId="0" fontId="14" fillId="5" borderId="13" xfId="5" applyFont="1" applyFill="1" applyBorder="1" applyAlignment="1">
      <alignment horizontal="center" vertical="center"/>
    </xf>
    <xf numFmtId="0" fontId="14" fillId="6" borderId="13" xfId="5" applyFont="1" applyFill="1" applyBorder="1" applyAlignment="1">
      <alignment horizontal="center" vertical="center"/>
    </xf>
    <xf numFmtId="0" fontId="14" fillId="4" borderId="11" xfId="5" applyFont="1" applyFill="1" applyBorder="1" applyAlignment="1">
      <alignment horizontal="center" vertical="center"/>
    </xf>
    <xf numFmtId="0" fontId="14" fillId="5" borderId="11" xfId="5" applyFont="1" applyFill="1" applyBorder="1" applyAlignment="1">
      <alignment horizontal="center" vertical="center"/>
    </xf>
    <xf numFmtId="0" fontId="14" fillId="6" borderId="11" xfId="5" applyFont="1" applyFill="1" applyBorder="1" applyAlignment="1">
      <alignment horizontal="center" vertical="center"/>
    </xf>
    <xf numFmtId="178" fontId="14" fillId="5" borderId="11" xfId="5" applyNumberFormat="1" applyFont="1" applyFill="1" applyBorder="1" applyAlignment="1">
      <alignment horizontal="center" vertical="center" shrinkToFit="1"/>
    </xf>
    <xf numFmtId="178" fontId="14" fillId="6" borderId="11" xfId="5" applyNumberFormat="1" applyFont="1" applyFill="1" applyBorder="1" applyAlignment="1">
      <alignment horizontal="center" vertical="center"/>
    </xf>
    <xf numFmtId="178" fontId="14" fillId="5" borderId="11" xfId="5" applyNumberFormat="1" applyFont="1" applyFill="1" applyBorder="1" applyAlignment="1">
      <alignment horizontal="center" vertical="center"/>
    </xf>
    <xf numFmtId="0" fontId="14" fillId="5" borderId="11" xfId="5" applyFont="1" applyFill="1" applyBorder="1" applyAlignment="1">
      <alignment horizontal="center" vertical="center" shrinkToFit="1"/>
    </xf>
    <xf numFmtId="0" fontId="14" fillId="0" borderId="15" xfId="5" applyFont="1" applyBorder="1" applyAlignment="1">
      <alignment vertical="center" shrinkToFit="1"/>
    </xf>
    <xf numFmtId="0" fontId="14" fillId="4" borderId="13" xfId="5" applyFont="1" applyFill="1" applyBorder="1" applyAlignment="1">
      <alignment horizontal="center" vertical="center"/>
    </xf>
    <xf numFmtId="0" fontId="14" fillId="5" borderId="13" xfId="5" applyFont="1" applyFill="1" applyBorder="1" applyAlignment="1">
      <alignment horizontal="center" vertical="center" shrinkToFit="1"/>
    </xf>
    <xf numFmtId="178" fontId="14" fillId="5" borderId="13" xfId="5" applyNumberFormat="1" applyFont="1" applyFill="1" applyBorder="1" applyAlignment="1">
      <alignment horizontal="center" vertical="center"/>
    </xf>
    <xf numFmtId="178" fontId="14" fillId="6" borderId="13" xfId="5" applyNumberFormat="1" applyFont="1" applyFill="1" applyBorder="1" applyAlignment="1">
      <alignment horizontal="center" vertical="center"/>
    </xf>
    <xf numFmtId="0" fontId="14" fillId="0" borderId="17" xfId="5" applyFont="1" applyBorder="1" applyAlignment="1">
      <alignment vertical="center" shrinkToFit="1"/>
    </xf>
    <xf numFmtId="178" fontId="14" fillId="5" borderId="13" xfId="5" applyNumberFormat="1" applyFont="1" applyFill="1" applyBorder="1" applyAlignment="1">
      <alignment horizontal="center" vertical="center" shrinkToFit="1"/>
    </xf>
    <xf numFmtId="49" fontId="14" fillId="6" borderId="13" xfId="5" applyNumberFormat="1" applyFont="1" applyFill="1" applyBorder="1" applyAlignment="1">
      <alignment horizontal="center" vertical="center"/>
    </xf>
    <xf numFmtId="49" fontId="14" fillId="5" borderId="13" xfId="5" applyNumberFormat="1" applyFont="1" applyFill="1" applyBorder="1" applyAlignment="1">
      <alignment horizontal="center" vertical="center"/>
    </xf>
    <xf numFmtId="0" fontId="14" fillId="3" borderId="13" xfId="5" applyFont="1" applyFill="1" applyBorder="1" applyAlignment="1">
      <alignment horizontal="left" vertical="center" shrinkToFit="1"/>
    </xf>
    <xf numFmtId="0" fontId="14" fillId="4" borderId="13" xfId="6" applyFont="1" applyFill="1" applyBorder="1" applyAlignment="1">
      <alignment horizontal="center" vertical="center" shrinkToFit="1"/>
    </xf>
    <xf numFmtId="0" fontId="14" fillId="5" borderId="13" xfId="6" applyFont="1" applyFill="1" applyBorder="1" applyAlignment="1">
      <alignment horizontal="center" vertical="center" shrinkToFit="1"/>
    </xf>
    <xf numFmtId="178" fontId="14" fillId="6" borderId="13" xfId="6" applyNumberFormat="1" applyFont="1" applyFill="1" applyBorder="1" applyAlignment="1">
      <alignment horizontal="center" vertical="center" shrinkToFit="1"/>
    </xf>
    <xf numFmtId="49" fontId="14" fillId="5" borderId="13" xfId="6" applyNumberFormat="1" applyFont="1" applyFill="1" applyBorder="1" applyAlignment="1">
      <alignment horizontal="center" vertical="center" shrinkToFit="1"/>
    </xf>
    <xf numFmtId="0" fontId="14" fillId="6" borderId="13" xfId="6" applyFont="1" applyFill="1" applyBorder="1" applyAlignment="1">
      <alignment horizontal="center" vertical="center" shrinkToFit="1"/>
    </xf>
    <xf numFmtId="49" fontId="14" fillId="5" borderId="18" xfId="6" applyNumberFormat="1" applyFont="1" applyFill="1" applyBorder="1" applyAlignment="1">
      <alignment horizontal="center" vertical="center" shrinkToFit="1"/>
    </xf>
    <xf numFmtId="178" fontId="14" fillId="6" borderId="18" xfId="6" applyNumberFormat="1" applyFont="1" applyFill="1" applyBorder="1" applyAlignment="1">
      <alignment horizontal="center" vertical="center" shrinkToFit="1"/>
    </xf>
    <xf numFmtId="0" fontId="14" fillId="5" borderId="18" xfId="6" applyFont="1" applyFill="1" applyBorder="1" applyAlignment="1">
      <alignment horizontal="center" vertical="center" shrinkToFit="1"/>
    </xf>
    <xf numFmtId="0" fontId="14" fillId="5" borderId="13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5" fillId="0" borderId="17" xfId="0" applyFont="1" applyBorder="1" applyAlignment="1">
      <alignment vertical="center" shrinkToFit="1"/>
    </xf>
    <xf numFmtId="178" fontId="14" fillId="5" borderId="13" xfId="6" applyNumberFormat="1" applyFont="1" applyFill="1" applyBorder="1" applyAlignment="1">
      <alignment horizontal="center" vertical="center" shrinkToFit="1"/>
    </xf>
    <xf numFmtId="178" fontId="14" fillId="5" borderId="13" xfId="5" applyNumberFormat="1" applyFont="1" applyFill="1" applyBorder="1" applyAlignment="1">
      <alignment vertical="center"/>
    </xf>
    <xf numFmtId="178" fontId="14" fillId="6" borderId="13" xfId="5" applyNumberFormat="1" applyFont="1" applyFill="1" applyBorder="1" applyAlignment="1">
      <alignment vertical="center"/>
    </xf>
    <xf numFmtId="0" fontId="14" fillId="4" borderId="12" xfId="5" applyFont="1" applyFill="1" applyBorder="1" applyAlignment="1">
      <alignment horizontal="center" vertical="center"/>
    </xf>
    <xf numFmtId="0" fontId="14" fillId="5" borderId="12" xfId="5" applyFont="1" applyFill="1" applyBorder="1" applyAlignment="1">
      <alignment horizontal="center" vertical="center"/>
    </xf>
    <xf numFmtId="0" fontId="14" fillId="6" borderId="12" xfId="5" applyFont="1" applyFill="1" applyBorder="1" applyAlignment="1">
      <alignment horizontal="center" vertical="center"/>
    </xf>
    <xf numFmtId="0" fontId="14" fillId="0" borderId="20" xfId="5" applyFont="1" applyBorder="1" applyAlignment="1">
      <alignment vertical="center" shrinkToFit="1"/>
    </xf>
    <xf numFmtId="0" fontId="14" fillId="5" borderId="11" xfId="5" applyFont="1" applyFill="1" applyBorder="1" applyAlignment="1">
      <alignment horizontal="center" vertical="center" wrapText="1"/>
    </xf>
    <xf numFmtId="0" fontId="14" fillId="6" borderId="11" xfId="5" applyFont="1" applyFill="1" applyBorder="1" applyAlignment="1">
      <alignment horizontal="center" vertical="center" wrapText="1"/>
    </xf>
    <xf numFmtId="0" fontId="14" fillId="0" borderId="15" xfId="5" applyFont="1" applyBorder="1"/>
    <xf numFmtId="0" fontId="14" fillId="5" borderId="13" xfId="5" applyFont="1" applyFill="1" applyBorder="1" applyAlignment="1">
      <alignment horizontal="center" vertical="center" wrapText="1"/>
    </xf>
    <xf numFmtId="0" fontId="14" fillId="6" borderId="13" xfId="5" applyFont="1" applyFill="1" applyBorder="1" applyAlignment="1">
      <alignment horizontal="center" vertical="center" wrapText="1"/>
    </xf>
    <xf numFmtId="0" fontId="14" fillId="0" borderId="17" xfId="5" applyFont="1" applyBorder="1"/>
    <xf numFmtId="0" fontId="14" fillId="5" borderId="13" xfId="5" applyFont="1" applyFill="1" applyBorder="1" applyAlignment="1">
      <alignment horizontal="center"/>
    </xf>
    <xf numFmtId="0" fontId="14" fillId="6" borderId="13" xfId="5" applyFont="1" applyFill="1" applyBorder="1" applyAlignment="1">
      <alignment horizontal="center"/>
    </xf>
    <xf numFmtId="0" fontId="14" fillId="6" borderId="13" xfId="5" applyFont="1" applyFill="1" applyBorder="1" applyAlignment="1">
      <alignment horizontal="center" vertical="center" shrinkToFit="1"/>
    </xf>
    <xf numFmtId="0" fontId="14" fillId="0" borderId="20" xfId="5" applyFont="1" applyBorder="1"/>
    <xf numFmtId="178" fontId="14" fillId="6" borderId="11" xfId="6" applyNumberFormat="1" applyFont="1" applyFill="1" applyBorder="1" applyAlignment="1">
      <alignment horizontal="center" vertical="center" shrinkToFit="1"/>
    </xf>
    <xf numFmtId="49" fontId="14" fillId="6" borderId="13" xfId="6" applyNumberFormat="1" applyFont="1" applyFill="1" applyBorder="1" applyAlignment="1">
      <alignment horizontal="center" vertical="center" shrinkToFit="1"/>
    </xf>
    <xf numFmtId="0" fontId="14" fillId="5" borderId="13" xfId="5" applyFont="1" applyFill="1" applyBorder="1"/>
    <xf numFmtId="0" fontId="14" fillId="6" borderId="13" xfId="5" applyFont="1" applyFill="1" applyBorder="1"/>
    <xf numFmtId="0" fontId="16" fillId="5" borderId="13" xfId="5" applyFont="1" applyFill="1" applyBorder="1" applyAlignment="1">
      <alignment horizontal="center" vertical="center" wrapText="1"/>
    </xf>
    <xf numFmtId="0" fontId="7" fillId="4" borderId="13" xfId="5" applyFont="1" applyFill="1" applyBorder="1" applyAlignment="1">
      <alignment horizontal="center" vertical="center"/>
    </xf>
    <xf numFmtId="0" fontId="7" fillId="5" borderId="13" xfId="5" applyFont="1" applyFill="1" applyBorder="1"/>
    <xf numFmtId="0" fontId="7" fillId="6" borderId="13" xfId="5" applyFont="1" applyFill="1" applyBorder="1"/>
    <xf numFmtId="0" fontId="7" fillId="5" borderId="13" xfId="5" applyFont="1" applyFill="1" applyBorder="1" applyAlignment="1">
      <alignment horizontal="center"/>
    </xf>
    <xf numFmtId="0" fontId="7" fillId="5" borderId="13" xfId="5" applyFont="1" applyFill="1" applyBorder="1" applyAlignment="1">
      <alignment horizontal="center" vertical="center"/>
    </xf>
    <xf numFmtId="178" fontId="7" fillId="6" borderId="13" xfId="6" applyNumberFormat="1" applyFont="1" applyFill="1" applyBorder="1" applyAlignment="1">
      <alignment horizontal="center" vertical="center" shrinkToFit="1"/>
    </xf>
    <xf numFmtId="0" fontId="12" fillId="5" borderId="13" xfId="5" applyFont="1" applyFill="1" applyBorder="1" applyAlignment="1">
      <alignment horizontal="center" vertical="center"/>
    </xf>
    <xf numFmtId="0" fontId="12" fillId="6" borderId="13" xfId="5" applyFont="1" applyFill="1" applyBorder="1" applyAlignment="1">
      <alignment horizontal="center" vertical="center"/>
    </xf>
    <xf numFmtId="0" fontId="14" fillId="5" borderId="12" xfId="5" applyFont="1" applyFill="1" applyBorder="1"/>
    <xf numFmtId="0" fontId="14" fillId="6" borderId="12" xfId="5" applyFont="1" applyFill="1" applyBorder="1"/>
    <xf numFmtId="0" fontId="14" fillId="5" borderId="12" xfId="5" applyFont="1" applyFill="1" applyBorder="1" applyAlignment="1">
      <alignment horizontal="center" vertical="center" wrapText="1"/>
    </xf>
    <xf numFmtId="0" fontId="14" fillId="6" borderId="12" xfId="5" applyFont="1" applyFill="1" applyBorder="1" applyAlignment="1">
      <alignment horizontal="center" vertical="center" wrapText="1"/>
    </xf>
    <xf numFmtId="49" fontId="14" fillId="5" borderId="12" xfId="6" applyNumberFormat="1" applyFont="1" applyFill="1" applyBorder="1" applyAlignment="1">
      <alignment horizontal="center" vertical="center" shrinkToFit="1"/>
    </xf>
    <xf numFmtId="0" fontId="14" fillId="4" borderId="11" xfId="6" applyFont="1" applyFill="1" applyBorder="1" applyAlignment="1">
      <alignment horizontal="center" vertical="center" shrinkToFit="1"/>
    </xf>
    <xf numFmtId="0" fontId="14" fillId="5" borderId="11" xfId="6" applyFont="1" applyFill="1" applyBorder="1" applyAlignment="1">
      <alignment horizontal="center" vertical="center" shrinkToFit="1"/>
    </xf>
    <xf numFmtId="0" fontId="14" fillId="6" borderId="11" xfId="6" applyFont="1" applyFill="1" applyBorder="1" applyAlignment="1">
      <alignment horizontal="center" vertical="center" shrinkToFit="1"/>
    </xf>
    <xf numFmtId="0" fontId="14" fillId="0" borderId="17" xfId="5" applyFont="1" applyBorder="1" applyAlignment="1">
      <alignment vertical="center"/>
    </xf>
    <xf numFmtId="0" fontId="14" fillId="0" borderId="17" xfId="5" applyFont="1" applyBorder="1" applyAlignment="1">
      <alignment shrinkToFit="1"/>
    </xf>
    <xf numFmtId="0" fontId="14" fillId="4" borderId="12" xfId="6" applyFont="1" applyFill="1" applyBorder="1" applyAlignment="1">
      <alignment horizontal="center" vertical="center" shrinkToFit="1"/>
    </xf>
    <xf numFmtId="0" fontId="14" fillId="5" borderId="12" xfId="6" applyFont="1" applyFill="1" applyBorder="1" applyAlignment="1">
      <alignment horizontal="center" vertical="center" shrinkToFit="1"/>
    </xf>
    <xf numFmtId="0" fontId="14" fillId="6" borderId="12" xfId="6" applyFont="1" applyFill="1" applyBorder="1" applyAlignment="1">
      <alignment horizontal="center" vertical="center" shrinkToFit="1"/>
    </xf>
    <xf numFmtId="0" fontId="14" fillId="0" borderId="0" xfId="4" applyFont="1">
      <alignment vertical="center"/>
    </xf>
    <xf numFmtId="0" fontId="14" fillId="3" borderId="21" xfId="1" applyFont="1" applyFill="1" applyBorder="1" applyAlignment="1">
      <alignment horizontal="left" vertical="center"/>
    </xf>
    <xf numFmtId="0" fontId="14" fillId="4" borderId="22" xfId="1" applyFont="1" applyFill="1" applyBorder="1" applyAlignment="1">
      <alignment horizontal="center" vertical="center"/>
    </xf>
    <xf numFmtId="0" fontId="14" fillId="7" borderId="11" xfId="1" applyFont="1" applyFill="1" applyBorder="1" applyAlignment="1">
      <alignment horizontal="center" vertical="center"/>
    </xf>
    <xf numFmtId="0" fontId="14" fillId="5" borderId="11" xfId="1" applyFont="1" applyFill="1" applyBorder="1" applyAlignment="1">
      <alignment horizontal="center" vertical="center" shrinkToFit="1"/>
    </xf>
    <xf numFmtId="178" fontId="14" fillId="6" borderId="11" xfId="1" applyNumberFormat="1" applyFont="1" applyFill="1" applyBorder="1" applyAlignment="1">
      <alignment horizontal="center" vertical="center"/>
    </xf>
    <xf numFmtId="178" fontId="14" fillId="5" borderId="11" xfId="1" applyNumberFormat="1" applyFont="1" applyFill="1" applyBorder="1" applyAlignment="1">
      <alignment horizontal="center" vertical="center" shrinkToFit="1"/>
    </xf>
    <xf numFmtId="178" fontId="14" fillId="5" borderId="11" xfId="1" applyNumberFormat="1" applyFont="1" applyFill="1" applyBorder="1" applyAlignment="1">
      <alignment horizontal="center" vertical="center"/>
    </xf>
    <xf numFmtId="0" fontId="14" fillId="6" borderId="11" xfId="1" applyFont="1" applyFill="1" applyBorder="1" applyAlignment="1">
      <alignment horizontal="center" vertical="center"/>
    </xf>
    <xf numFmtId="0" fontId="14" fillId="0" borderId="15" xfId="1" applyFont="1" applyBorder="1" applyAlignment="1">
      <alignment vertical="center" shrinkToFit="1"/>
    </xf>
    <xf numFmtId="0" fontId="14" fillId="3" borderId="23" xfId="1" applyFont="1" applyFill="1" applyBorder="1" applyAlignment="1">
      <alignment horizontal="left" vertical="center"/>
    </xf>
    <xf numFmtId="0" fontId="14" fillId="4" borderId="24" xfId="1" applyFont="1" applyFill="1" applyBorder="1" applyAlignment="1">
      <alignment horizontal="center" vertical="center"/>
    </xf>
    <xf numFmtId="0" fontId="14" fillId="7" borderId="13" xfId="1" applyFont="1" applyFill="1" applyBorder="1" applyAlignment="1">
      <alignment horizontal="center" vertical="center"/>
    </xf>
    <xf numFmtId="0" fontId="14" fillId="5" borderId="13" xfId="1" applyFont="1" applyFill="1" applyBorder="1" applyAlignment="1">
      <alignment horizontal="center" vertical="center"/>
    </xf>
    <xf numFmtId="0" fontId="14" fillId="6" borderId="13" xfId="1" applyFont="1" applyFill="1" applyBorder="1" applyAlignment="1">
      <alignment horizontal="center" vertical="center"/>
    </xf>
    <xf numFmtId="178" fontId="14" fillId="5" borderId="13" xfId="1" applyNumberFormat="1" applyFont="1" applyFill="1" applyBorder="1" applyAlignment="1">
      <alignment horizontal="center" vertical="center"/>
    </xf>
    <xf numFmtId="178" fontId="14" fillId="6" borderId="13" xfId="1" applyNumberFormat="1" applyFont="1" applyFill="1" applyBorder="1" applyAlignment="1">
      <alignment horizontal="center" vertical="center"/>
    </xf>
    <xf numFmtId="0" fontId="14" fillId="6" borderId="25" xfId="1" applyFont="1" applyFill="1" applyBorder="1" applyAlignment="1">
      <alignment horizontal="center" vertical="center"/>
    </xf>
    <xf numFmtId="0" fontId="14" fillId="0" borderId="26" xfId="1" applyFont="1" applyBorder="1" applyAlignment="1">
      <alignment vertical="center" shrinkToFit="1"/>
    </xf>
    <xf numFmtId="0" fontId="8" fillId="3" borderId="23" xfId="1" applyFont="1" applyFill="1" applyBorder="1" applyAlignment="1">
      <alignment horizontal="left" vertical="center"/>
    </xf>
    <xf numFmtId="0" fontId="14" fillId="5" borderId="27" xfId="1" applyFont="1" applyFill="1" applyBorder="1" applyAlignment="1">
      <alignment horizontal="center" vertical="center"/>
    </xf>
    <xf numFmtId="49" fontId="14" fillId="6" borderId="13" xfId="1" applyNumberFormat="1" applyFont="1" applyFill="1" applyBorder="1" applyAlignment="1">
      <alignment horizontal="center" vertical="center"/>
    </xf>
    <xf numFmtId="178" fontId="14" fillId="5" borderId="27" xfId="1" applyNumberFormat="1" applyFont="1" applyFill="1" applyBorder="1" applyAlignment="1">
      <alignment horizontal="center" vertical="center"/>
    </xf>
    <xf numFmtId="178" fontId="14" fillId="6" borderId="27" xfId="1" applyNumberFormat="1" applyFont="1" applyFill="1" applyBorder="1" applyAlignment="1">
      <alignment horizontal="center" vertical="center"/>
    </xf>
    <xf numFmtId="0" fontId="14" fillId="5" borderId="27" xfId="1" applyFont="1" applyFill="1" applyBorder="1" applyAlignment="1">
      <alignment horizontal="center" vertical="center" shrinkToFit="1"/>
    </xf>
    <xf numFmtId="0" fontId="14" fillId="0" borderId="17" xfId="1" applyFont="1" applyBorder="1" applyAlignment="1">
      <alignment vertical="center" shrinkToFit="1"/>
    </xf>
    <xf numFmtId="0" fontId="5" fillId="3" borderId="23" xfId="1" applyFont="1" applyFill="1" applyBorder="1" applyAlignment="1">
      <alignment horizontal="left" vertical="center"/>
    </xf>
    <xf numFmtId="0" fontId="14" fillId="3" borderId="28" xfId="1" applyFont="1" applyFill="1" applyBorder="1" applyAlignment="1">
      <alignment horizontal="left"/>
    </xf>
    <xf numFmtId="0" fontId="14" fillId="5" borderId="13" xfId="1" applyFont="1" applyFill="1" applyBorder="1" applyAlignment="1">
      <alignment horizontal="center" vertical="center" shrinkToFit="1"/>
    </xf>
    <xf numFmtId="0" fontId="14" fillId="6" borderId="27" xfId="1" applyFont="1" applyFill="1" applyBorder="1" applyAlignment="1">
      <alignment horizontal="center" vertical="center"/>
    </xf>
    <xf numFmtId="49" fontId="14" fillId="6" borderId="27" xfId="1" applyNumberFormat="1" applyFont="1" applyFill="1" applyBorder="1" applyAlignment="1">
      <alignment horizontal="center" vertical="center"/>
    </xf>
    <xf numFmtId="178" fontId="14" fillId="5" borderId="13" xfId="1" applyNumberFormat="1" applyFont="1" applyFill="1" applyBorder="1" applyAlignment="1">
      <alignment horizontal="center" vertical="center" shrinkToFit="1"/>
    </xf>
    <xf numFmtId="0" fontId="14" fillId="6" borderId="18" xfId="1" applyFont="1" applyFill="1" applyBorder="1" applyAlignment="1">
      <alignment horizontal="center" vertical="center"/>
    </xf>
    <xf numFmtId="178" fontId="14" fillId="5" borderId="18" xfId="1" applyNumberFormat="1" applyFont="1" applyFill="1" applyBorder="1" applyAlignment="1">
      <alignment horizontal="center" vertical="center" shrinkToFit="1"/>
    </xf>
    <xf numFmtId="178" fontId="14" fillId="6" borderId="18" xfId="1" applyNumberFormat="1" applyFont="1" applyFill="1" applyBorder="1" applyAlignment="1">
      <alignment horizontal="center" vertical="center"/>
    </xf>
    <xf numFmtId="178" fontId="14" fillId="5" borderId="18" xfId="1" applyNumberFormat="1" applyFont="1" applyFill="1" applyBorder="1" applyAlignment="1">
      <alignment horizontal="center" vertical="center"/>
    </xf>
    <xf numFmtId="0" fontId="14" fillId="5" borderId="18" xfId="1" applyFont="1" applyFill="1" applyBorder="1" applyAlignment="1">
      <alignment horizontal="center" vertical="center" shrinkToFit="1"/>
    </xf>
    <xf numFmtId="0" fontId="14" fillId="3" borderId="29" xfId="1" applyFont="1" applyFill="1" applyBorder="1" applyAlignment="1">
      <alignment horizontal="left" vertical="center"/>
    </xf>
    <xf numFmtId="0" fontId="14" fillId="4" borderId="30" xfId="1" applyFont="1" applyFill="1" applyBorder="1" applyAlignment="1">
      <alignment horizontal="center" vertical="center"/>
    </xf>
    <xf numFmtId="0" fontId="14" fillId="7" borderId="27" xfId="1" applyFont="1" applyFill="1" applyBorder="1" applyAlignment="1">
      <alignment horizontal="center" vertical="center"/>
    </xf>
    <xf numFmtId="0" fontId="7" fillId="8" borderId="23" xfId="4" applyFont="1" applyFill="1" applyBorder="1" applyAlignment="1">
      <alignment horizontal="left" vertical="center"/>
    </xf>
    <xf numFmtId="0" fontId="14" fillId="4" borderId="31" xfId="4" applyFont="1" applyFill="1" applyBorder="1" applyAlignment="1">
      <alignment horizontal="center" vertical="center"/>
    </xf>
    <xf numFmtId="0" fontId="14" fillId="7" borderId="18" xfId="4" applyFont="1" applyFill="1" applyBorder="1" applyAlignment="1">
      <alignment horizontal="center" vertical="center"/>
    </xf>
    <xf numFmtId="178" fontId="14" fillId="5" borderId="10" xfId="1" applyNumberFormat="1" applyFont="1" applyFill="1" applyBorder="1" applyAlignment="1">
      <alignment horizontal="center" vertical="center" shrinkToFit="1"/>
    </xf>
    <xf numFmtId="0" fontId="14" fillId="6" borderId="10" xfId="1" applyFont="1" applyFill="1" applyBorder="1" applyAlignment="1">
      <alignment horizontal="center" vertical="center"/>
    </xf>
    <xf numFmtId="178" fontId="14" fillId="5" borderId="10" xfId="1" applyNumberFormat="1" applyFont="1" applyFill="1" applyBorder="1" applyAlignment="1">
      <alignment horizontal="center" vertical="center"/>
    </xf>
    <xf numFmtId="178" fontId="14" fillId="6" borderId="10" xfId="1" applyNumberFormat="1" applyFont="1" applyFill="1" applyBorder="1" applyAlignment="1">
      <alignment horizontal="center" vertical="center"/>
    </xf>
    <xf numFmtId="178" fontId="7" fillId="5" borderId="27" xfId="1" applyNumberFormat="1" applyFont="1" applyFill="1" applyBorder="1" applyAlignment="1">
      <alignment horizontal="center" vertical="center"/>
    </xf>
    <xf numFmtId="178" fontId="7" fillId="6" borderId="27" xfId="1" quotePrefix="1" applyNumberFormat="1" applyFont="1" applyFill="1" applyBorder="1" applyAlignment="1">
      <alignment horizontal="center" vertical="center"/>
    </xf>
    <xf numFmtId="0" fontId="14" fillId="5" borderId="10" xfId="1" applyFont="1" applyFill="1" applyBorder="1" applyAlignment="1">
      <alignment horizontal="center" vertical="center" shrinkToFit="1"/>
    </xf>
    <xf numFmtId="0" fontId="7" fillId="8" borderId="28" xfId="4" applyFont="1" applyFill="1" applyBorder="1" applyAlignment="1">
      <alignment horizontal="left" vertical="center"/>
    </xf>
    <xf numFmtId="178" fontId="14" fillId="5" borderId="27" xfId="1" applyNumberFormat="1" applyFont="1" applyFill="1" applyBorder="1" applyAlignment="1">
      <alignment horizontal="center" vertical="center" shrinkToFit="1"/>
    </xf>
    <xf numFmtId="178" fontId="7" fillId="5" borderId="27" xfId="1" quotePrefix="1" applyNumberFormat="1" applyFont="1" applyFill="1" applyBorder="1" applyAlignment="1">
      <alignment horizontal="center" vertical="center"/>
    </xf>
    <xf numFmtId="178" fontId="7" fillId="6" borderId="27" xfId="1" applyNumberFormat="1" applyFont="1" applyFill="1" applyBorder="1" applyAlignment="1">
      <alignment horizontal="center" vertical="center"/>
    </xf>
    <xf numFmtId="0" fontId="7" fillId="8" borderId="4" xfId="4" applyFont="1" applyFill="1" applyBorder="1" applyAlignment="1">
      <alignment horizontal="left" vertical="center"/>
    </xf>
    <xf numFmtId="0" fontId="14" fillId="4" borderId="32" xfId="4" applyFont="1" applyFill="1" applyBorder="1" applyAlignment="1">
      <alignment horizontal="center" vertical="center"/>
    </xf>
    <xf numFmtId="0" fontId="14" fillId="7" borderId="10" xfId="4" applyFont="1" applyFill="1" applyBorder="1" applyAlignment="1">
      <alignment horizontal="center" vertical="center"/>
    </xf>
    <xf numFmtId="0" fontId="14" fillId="0" borderId="33" xfId="1" applyFont="1" applyBorder="1" applyAlignment="1">
      <alignment vertical="center" shrinkToFit="1"/>
    </xf>
    <xf numFmtId="0" fontId="14" fillId="8" borderId="23" xfId="4" applyFont="1" applyFill="1" applyBorder="1" applyAlignment="1">
      <alignment horizontal="left" vertical="center"/>
    </xf>
    <xf numFmtId="0" fontId="14" fillId="4" borderId="24" xfId="4" applyFont="1" applyFill="1" applyBorder="1" applyAlignment="1">
      <alignment horizontal="center" vertical="center"/>
    </xf>
    <xf numFmtId="0" fontId="14" fillId="7" borderId="13" xfId="4" applyFont="1" applyFill="1" applyBorder="1" applyAlignment="1">
      <alignment horizontal="center" vertical="center"/>
    </xf>
    <xf numFmtId="0" fontId="14" fillId="8" borderId="28" xfId="4" applyFont="1" applyFill="1" applyBorder="1" applyAlignment="1">
      <alignment horizontal="left" vertical="center"/>
    </xf>
    <xf numFmtId="0" fontId="14" fillId="4" borderId="34" xfId="4" applyFont="1" applyFill="1" applyBorder="1" applyAlignment="1">
      <alignment horizontal="center" vertical="center"/>
    </xf>
    <xf numFmtId="0" fontId="14" fillId="7" borderId="25" xfId="4" applyFont="1" applyFill="1" applyBorder="1" applyAlignment="1">
      <alignment horizontal="center" vertical="center"/>
    </xf>
    <xf numFmtId="178" fontId="14" fillId="6" borderId="24" xfId="1" applyNumberFormat="1" applyFont="1" applyFill="1" applyBorder="1" applyAlignment="1">
      <alignment horizontal="center" vertical="center"/>
    </xf>
    <xf numFmtId="0" fontId="14" fillId="0" borderId="35" xfId="1" applyFont="1" applyBorder="1" applyAlignment="1">
      <alignment vertical="center" shrinkToFit="1"/>
    </xf>
    <xf numFmtId="0" fontId="7" fillId="4" borderId="36" xfId="4" applyFont="1" applyFill="1" applyBorder="1" applyAlignment="1">
      <alignment horizontal="center" vertical="center"/>
    </xf>
    <xf numFmtId="0" fontId="7" fillId="7" borderId="18" xfId="4" applyFont="1" applyFill="1" applyBorder="1" applyAlignment="1">
      <alignment horizontal="center" vertical="center"/>
    </xf>
    <xf numFmtId="178" fontId="7" fillId="5" borderId="27" xfId="1" applyNumberFormat="1" applyFont="1" applyFill="1" applyBorder="1" applyAlignment="1">
      <alignment horizontal="center" vertical="center" shrinkToFit="1"/>
    </xf>
    <xf numFmtId="0" fontId="7" fillId="6" borderId="27" xfId="1" applyFont="1" applyFill="1" applyBorder="1" applyAlignment="1">
      <alignment horizontal="center" vertical="center"/>
    </xf>
    <xf numFmtId="0" fontId="14" fillId="0" borderId="17" xfId="4" applyFont="1" applyBorder="1" applyAlignment="1">
      <alignment vertical="center" shrinkToFit="1"/>
    </xf>
    <xf numFmtId="0" fontId="14" fillId="4" borderId="36" xfId="4" applyFont="1" applyFill="1" applyBorder="1" applyAlignment="1">
      <alignment horizontal="center" vertical="center"/>
    </xf>
    <xf numFmtId="178" fontId="14" fillId="5" borderId="25" xfId="1" applyNumberFormat="1" applyFont="1" applyFill="1" applyBorder="1" applyAlignment="1">
      <alignment horizontal="center" vertical="center"/>
    </xf>
    <xf numFmtId="0" fontId="14" fillId="8" borderId="29" xfId="4" applyFont="1" applyFill="1" applyBorder="1" applyAlignment="1">
      <alignment horizontal="left" vertical="center"/>
    </xf>
    <xf numFmtId="0" fontId="14" fillId="4" borderId="0" xfId="4" applyFont="1" applyFill="1" applyAlignment="1">
      <alignment horizontal="center" vertical="center"/>
    </xf>
    <xf numFmtId="0" fontId="14" fillId="0" borderId="37" xfId="4" applyFont="1" applyBorder="1" applyAlignment="1">
      <alignment vertical="center" shrinkToFit="1"/>
    </xf>
    <xf numFmtId="178" fontId="14" fillId="5" borderId="38" xfId="1" applyNumberFormat="1" applyFont="1" applyFill="1" applyBorder="1" applyAlignment="1">
      <alignment horizontal="center" vertical="center"/>
    </xf>
    <xf numFmtId="178" fontId="14" fillId="6" borderId="30" xfId="1" applyNumberFormat="1" applyFont="1" applyFill="1" applyBorder="1" applyAlignment="1">
      <alignment horizontal="center" vertical="center"/>
    </xf>
    <xf numFmtId="0" fontId="14" fillId="8" borderId="4" xfId="4" applyFont="1" applyFill="1" applyBorder="1" applyAlignment="1">
      <alignment horizontal="left" vertical="center"/>
    </xf>
    <xf numFmtId="178" fontId="14" fillId="5" borderId="39" xfId="1" applyNumberFormat="1" applyFont="1" applyFill="1" applyBorder="1" applyAlignment="1">
      <alignment horizontal="center" vertical="center"/>
    </xf>
    <xf numFmtId="178" fontId="14" fillId="6" borderId="32" xfId="1" applyNumberFormat="1" applyFont="1" applyFill="1" applyBorder="1" applyAlignment="1">
      <alignment horizontal="center" vertical="center"/>
    </xf>
    <xf numFmtId="0" fontId="14" fillId="0" borderId="33" xfId="4" applyFont="1" applyBorder="1" applyAlignment="1">
      <alignment vertical="center" shrinkToFit="1"/>
    </xf>
    <xf numFmtId="0" fontId="15" fillId="8" borderId="23" xfId="4" applyFont="1" applyFill="1" applyBorder="1" applyAlignment="1">
      <alignment horizontal="left" vertical="center"/>
    </xf>
    <xf numFmtId="0" fontId="8" fillId="8" borderId="23" xfId="4" applyFont="1" applyFill="1" applyBorder="1" applyAlignment="1">
      <alignment horizontal="left" vertical="center"/>
    </xf>
    <xf numFmtId="0" fontId="7" fillId="4" borderId="31" xfId="4" applyFont="1" applyFill="1" applyBorder="1" applyAlignment="1">
      <alignment horizontal="center" vertical="center"/>
    </xf>
    <xf numFmtId="0" fontId="14" fillId="0" borderId="26" xfId="4" applyFont="1" applyBorder="1" applyAlignment="1">
      <alignment vertical="center" shrinkToFit="1"/>
    </xf>
    <xf numFmtId="0" fontId="14" fillId="0" borderId="40" xfId="4" applyFont="1" applyBorder="1" applyAlignment="1">
      <alignment vertical="center" shrinkToFit="1"/>
    </xf>
    <xf numFmtId="0" fontId="14" fillId="4" borderId="27" xfId="6" applyFont="1" applyFill="1" applyBorder="1" applyAlignment="1">
      <alignment horizontal="center" vertical="center" shrinkToFit="1"/>
    </xf>
    <xf numFmtId="0" fontId="14" fillId="7" borderId="13" xfId="6" applyFont="1" applyFill="1" applyBorder="1" applyAlignment="1">
      <alignment horizontal="center" vertical="center" shrinkToFit="1"/>
    </xf>
    <xf numFmtId="0" fontId="14" fillId="5" borderId="27" xfId="6" applyFont="1" applyFill="1" applyBorder="1" applyAlignment="1">
      <alignment horizontal="center" vertical="center" shrinkToFit="1"/>
    </xf>
    <xf numFmtId="0" fontId="14" fillId="6" borderId="27" xfId="6" applyFont="1" applyFill="1" applyBorder="1" applyAlignment="1">
      <alignment horizontal="center" vertical="center" shrinkToFit="1"/>
    </xf>
    <xf numFmtId="49" fontId="14" fillId="6" borderId="27" xfId="4" applyNumberFormat="1" applyFont="1" applyFill="1" applyBorder="1" applyAlignment="1">
      <alignment horizontal="center" vertical="center"/>
    </xf>
    <xf numFmtId="0" fontId="14" fillId="7" borderId="27" xfId="6" applyFont="1" applyFill="1" applyBorder="1" applyAlignment="1">
      <alignment horizontal="center" vertical="center" shrinkToFit="1"/>
    </xf>
    <xf numFmtId="49" fontId="14" fillId="5" borderId="27" xfId="6" applyNumberFormat="1" applyFont="1" applyFill="1" applyBorder="1" applyAlignment="1">
      <alignment horizontal="center" vertical="center" shrinkToFit="1"/>
    </xf>
    <xf numFmtId="0" fontId="14" fillId="6" borderId="27" xfId="4" applyFont="1" applyFill="1" applyBorder="1" applyAlignment="1">
      <alignment horizontal="center" vertical="center"/>
    </xf>
    <xf numFmtId="0" fontId="7" fillId="3" borderId="9" xfId="5" applyFont="1" applyFill="1" applyBorder="1" applyAlignment="1">
      <alignment horizontal="left" vertical="center" shrinkToFit="1"/>
    </xf>
    <xf numFmtId="0" fontId="7" fillId="3" borderId="1" xfId="5" applyFont="1" applyFill="1" applyBorder="1" applyAlignment="1">
      <alignment horizontal="left" vertical="center" shrinkToFit="1"/>
    </xf>
    <xf numFmtId="0" fontId="9" fillId="0" borderId="2" xfId="5" applyFont="1" applyBorder="1" applyAlignment="1">
      <alignment horizontal="right" vertical="center" wrapText="1"/>
    </xf>
    <xf numFmtId="0" fontId="7" fillId="0" borderId="4" xfId="5" applyFont="1" applyBorder="1" applyAlignment="1">
      <alignment horizontal="left" vertical="center" wrapText="1" shrinkToFit="1"/>
    </xf>
    <xf numFmtId="0" fontId="14" fillId="0" borderId="3" xfId="5" applyFont="1" applyBorder="1" applyAlignment="1">
      <alignment horizontal="left" vertical="center"/>
    </xf>
    <xf numFmtId="0" fontId="15" fillId="0" borderId="4" xfId="5" applyFont="1" applyBorder="1" applyAlignment="1">
      <alignment horizontal="left" vertical="center"/>
    </xf>
    <xf numFmtId="0" fontId="14" fillId="0" borderId="4" xfId="5" applyFont="1" applyBorder="1" applyAlignment="1">
      <alignment horizontal="left" vertical="center"/>
    </xf>
    <xf numFmtId="0" fontId="14" fillId="3" borderId="16" xfId="5" applyFont="1" applyFill="1" applyBorder="1" applyAlignment="1">
      <alignment horizontal="left" vertical="center" shrinkToFit="1"/>
    </xf>
    <xf numFmtId="0" fontId="14" fillId="0" borderId="4" xfId="5" applyFont="1" applyBorder="1" applyAlignment="1">
      <alignment horizontal="left" vertical="center" wrapText="1"/>
    </xf>
    <xf numFmtId="0" fontId="14" fillId="0" borderId="4" xfId="5" applyFont="1" applyBorder="1" applyAlignment="1">
      <alignment horizontal="left" vertical="center" wrapText="1" shrinkToFit="1"/>
    </xf>
    <xf numFmtId="0" fontId="14" fillId="3" borderId="16" xfId="6" applyFont="1" applyFill="1" applyBorder="1" applyAlignment="1">
      <alignment horizontal="left" vertical="center" shrinkToFit="1"/>
    </xf>
    <xf numFmtId="0" fontId="14" fillId="0" borderId="5" xfId="5" applyFont="1" applyBorder="1" applyAlignment="1">
      <alignment vertical="center" wrapText="1"/>
    </xf>
    <xf numFmtId="0" fontId="15" fillId="0" borderId="4" xfId="5" applyFont="1" applyBorder="1" applyAlignment="1">
      <alignment horizontal="left" vertical="center" wrapText="1" shrinkToFit="1"/>
    </xf>
    <xf numFmtId="0" fontId="14" fillId="3" borderId="19" xfId="5" applyFont="1" applyFill="1" applyBorder="1" applyAlignment="1">
      <alignment horizontal="left" vertical="center" shrinkToFit="1"/>
    </xf>
    <xf numFmtId="0" fontId="14" fillId="3" borderId="14" xfId="6" applyFont="1" applyFill="1" applyBorder="1" applyAlignment="1">
      <alignment horizontal="left" shrinkToFit="1"/>
    </xf>
    <xf numFmtId="0" fontId="14" fillId="0" borderId="6" xfId="5" applyFont="1" applyBorder="1" applyAlignment="1">
      <alignment horizontal="center" vertical="center" textRotation="255"/>
    </xf>
    <xf numFmtId="0" fontId="14" fillId="3" borderId="19" xfId="6" applyFont="1" applyFill="1" applyBorder="1" applyAlignment="1">
      <alignment horizontal="left" vertical="center" shrinkToFit="1"/>
    </xf>
    <xf numFmtId="0" fontId="14" fillId="3" borderId="16" xfId="5" applyFont="1" applyFill="1" applyBorder="1" applyAlignment="1">
      <alignment horizontal="left" shrinkToFit="1"/>
    </xf>
    <xf numFmtId="0" fontId="5" fillId="3" borderId="16" xfId="5" applyFont="1" applyFill="1" applyBorder="1" applyAlignment="1">
      <alignment horizontal="left" vertical="center" shrinkToFit="1"/>
    </xf>
    <xf numFmtId="0" fontId="14" fillId="3" borderId="14" xfId="5" applyFont="1" applyFill="1" applyBorder="1" applyAlignment="1">
      <alignment horizontal="left" vertical="center" shrinkToFit="1"/>
    </xf>
    <xf numFmtId="0" fontId="14" fillId="3" borderId="16" xfId="5" applyFont="1" applyFill="1" applyBorder="1" applyAlignment="1">
      <alignment horizontal="left" vertical="center"/>
    </xf>
    <xf numFmtId="0" fontId="14" fillId="3" borderId="19" xfId="5" applyFont="1" applyFill="1" applyBorder="1" applyAlignment="1">
      <alignment horizontal="center"/>
    </xf>
    <xf numFmtId="0" fontId="18" fillId="0" borderId="6" xfId="5" applyFont="1" applyBorder="1" applyAlignment="1">
      <alignment horizontal="center" vertical="center" textRotation="255"/>
    </xf>
    <xf numFmtId="0" fontId="14" fillId="3" borderId="14" xfId="5" applyFont="1" applyFill="1" applyBorder="1" applyAlignment="1">
      <alignment horizontal="left" vertical="center"/>
    </xf>
    <xf numFmtId="0" fontId="13" fillId="5" borderId="0" xfId="5" applyFont="1" applyFill="1" applyAlignment="1">
      <alignment horizontal="center" vertical="center"/>
    </xf>
    <xf numFmtId="0" fontId="14" fillId="2" borderId="6" xfId="5" applyFont="1" applyFill="1" applyBorder="1" applyAlignment="1">
      <alignment horizontal="center" vertical="center" textRotation="255"/>
    </xf>
    <xf numFmtId="0" fontId="14" fillId="3" borderId="8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0" borderId="7" xfId="5" applyFont="1" applyBorder="1" applyAlignment="1">
      <alignment horizontal="center" vertical="center" wrapText="1"/>
    </xf>
    <xf numFmtId="0" fontId="15" fillId="3" borderId="16" xfId="5" applyFont="1" applyFill="1" applyBorder="1" applyAlignment="1">
      <alignment horizontal="left"/>
    </xf>
    <xf numFmtId="0" fontId="14" fillId="3" borderId="16" xfId="5" applyFont="1" applyFill="1" applyBorder="1" applyAlignment="1">
      <alignment horizontal="left"/>
    </xf>
    <xf numFmtId="0" fontId="16" fillId="3" borderId="16" xfId="5" applyFont="1" applyFill="1" applyBorder="1" applyAlignment="1">
      <alignment horizontal="center" vertical="center" wrapText="1" shrinkToFit="1"/>
    </xf>
    <xf numFmtId="0" fontId="14" fillId="4" borderId="12" xfId="5" applyFont="1" applyFill="1" applyBorder="1" applyAlignment="1">
      <alignment horizontal="center" vertical="center" textRotation="255"/>
    </xf>
    <xf numFmtId="0" fontId="14" fillId="5" borderId="13" xfId="5" applyFont="1" applyFill="1" applyBorder="1" applyAlignment="1">
      <alignment horizontal="center" vertical="center"/>
    </xf>
    <xf numFmtId="0" fontId="14" fillId="6" borderId="12" xfId="5" applyFont="1" applyFill="1" applyBorder="1" applyAlignment="1">
      <alignment horizontal="center" vertical="center" textRotation="255"/>
    </xf>
    <xf numFmtId="0" fontId="14" fillId="5" borderId="12" xfId="5" applyFont="1" applyFill="1" applyBorder="1" applyAlignment="1">
      <alignment horizontal="center" vertical="center" textRotation="255"/>
    </xf>
    <xf numFmtId="0" fontId="14" fillId="3" borderId="19" xfId="5" applyFont="1" applyFill="1" applyBorder="1" applyAlignment="1">
      <alignment horizontal="center" vertical="center" shrinkToFit="1"/>
    </xf>
    <xf numFmtId="0" fontId="14" fillId="9" borderId="41" xfId="2" applyFont="1" applyFill="1" applyBorder="1" applyAlignment="1">
      <alignment horizontal="left" vertical="center" wrapText="1"/>
    </xf>
    <xf numFmtId="0" fontId="14" fillId="9" borderId="42" xfId="2" applyFont="1" applyFill="1" applyBorder="1" applyAlignment="1">
      <alignment horizontal="left" vertical="center" wrapText="1"/>
    </xf>
    <xf numFmtId="0" fontId="14" fillId="9" borderId="43" xfId="2" applyFont="1" applyFill="1" applyBorder="1" applyAlignment="1">
      <alignment horizontal="left" vertical="center" wrapText="1"/>
    </xf>
    <xf numFmtId="0" fontId="14" fillId="6" borderId="12" xfId="0" applyFont="1" applyFill="1" applyBorder="1" applyAlignment="1">
      <alignment vertical="top" textRotation="255"/>
    </xf>
    <xf numFmtId="0" fontId="14" fillId="5" borderId="12" xfId="0" applyFont="1" applyFill="1" applyBorder="1" applyAlignment="1">
      <alignment vertical="top" textRotation="255"/>
    </xf>
    <xf numFmtId="0" fontId="14" fillId="0" borderId="23" xfId="2" applyFont="1" applyBorder="1" applyAlignment="1">
      <alignment horizontal="center" vertical="center" wrapText="1"/>
    </xf>
    <xf numFmtId="0" fontId="14" fillId="4" borderId="19" xfId="1" applyFont="1" applyFill="1" applyBorder="1" applyAlignment="1">
      <alignment horizontal="center" vertical="center" textRotation="255"/>
    </xf>
    <xf numFmtId="0" fontId="14" fillId="7" borderId="12" xfId="1" applyFont="1" applyFill="1" applyBorder="1" applyAlignment="1">
      <alignment horizontal="center" vertical="center" textRotation="255"/>
    </xf>
    <xf numFmtId="0" fontId="14" fillId="2" borderId="6" xfId="2" applyFont="1" applyFill="1" applyBorder="1" applyAlignment="1">
      <alignment horizontal="center" vertical="center"/>
    </xf>
    <xf numFmtId="0" fontId="14" fillId="0" borderId="21" xfId="2" applyFont="1" applyBorder="1" applyAlignment="1">
      <alignment horizontal="center" vertical="center" wrapText="1"/>
    </xf>
    <xf numFmtId="0" fontId="14" fillId="0" borderId="23" xfId="2" applyFont="1" applyBorder="1" applyAlignment="1">
      <alignment horizontal="center" vertical="center" textRotation="255"/>
    </xf>
    <xf numFmtId="0" fontId="18" fillId="0" borderId="23" xfId="2" applyFont="1" applyBorder="1" applyAlignment="1">
      <alignment horizontal="center" vertical="center" wrapText="1"/>
    </xf>
    <xf numFmtId="0" fontId="14" fillId="0" borderId="29" xfId="2" applyFont="1" applyBorder="1" applyAlignment="1">
      <alignment horizontal="center" vertical="center" textRotation="255"/>
    </xf>
    <xf numFmtId="0" fontId="20" fillId="5" borderId="0" xfId="4" applyFont="1" applyFill="1" applyAlignment="1">
      <alignment horizontal="center" vertical="center" wrapText="1"/>
    </xf>
    <xf numFmtId="0" fontId="21" fillId="0" borderId="2" xfId="4" applyFont="1" applyBorder="1" applyAlignment="1">
      <alignment horizontal="right" vertical="center" wrapText="1"/>
    </xf>
    <xf numFmtId="0" fontId="14" fillId="3" borderId="6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/>
    </xf>
    <xf numFmtId="0" fontId="14" fillId="0" borderId="7" xfId="1" applyFont="1" applyBorder="1" applyAlignment="1">
      <alignment horizontal="center" vertical="center" wrapText="1" shrinkToFit="1"/>
    </xf>
    <xf numFmtId="0" fontId="14" fillId="5" borderId="13" xfId="0" applyFont="1" applyFill="1" applyBorder="1" applyAlignment="1">
      <alignment horizontal="center" vertical="center"/>
    </xf>
  </cellXfs>
  <cellStyles count="7">
    <cellStyle name="一般" xfId="0" builtinId="0"/>
    <cellStyle name="一般 2" xfId="1"/>
    <cellStyle name="一般 3" xfId="2"/>
    <cellStyle name="一般 4" xfId="3"/>
    <cellStyle name="一般 5" xfId="4"/>
    <cellStyle name="一般 6" xfId="5"/>
    <cellStyle name="一般_97國事系科目學分表 2" xfId="6"/>
  </cellStyles>
  <dxfs count="0"/>
  <tableStyles count="0" defaultTableStyle="TableStyleMedium2" defaultPivotStyle="PivotStyleLight16"/>
  <colors>
    <mruColors>
      <color rgb="FF336600"/>
      <color rgb="FFA50021"/>
      <color rgb="FF6699FF"/>
      <color rgb="FF000099"/>
      <color rgb="FFFFFF99"/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工作表19">
    <tabColor rgb="FFFFC000"/>
    <pageSetUpPr fitToPage="1"/>
  </sheetPr>
  <dimension ref="A1:M129"/>
  <sheetViews>
    <sheetView tabSelected="1" view="pageBreakPreview" zoomScale="115" zoomScaleNormal="100" zoomScaleSheetLayoutView="115" workbookViewId="0">
      <selection activeCell="R10" sqref="R10"/>
    </sheetView>
  </sheetViews>
  <sheetFormatPr defaultColWidth="8.75" defaultRowHeight="15" x14ac:dyDescent="0.2"/>
  <cols>
    <col min="1" max="1" width="6.375" style="1" customWidth="1"/>
    <col min="2" max="2" width="4.125" style="1" customWidth="1"/>
    <col min="3" max="3" width="34.75" style="1" customWidth="1"/>
    <col min="4" max="12" width="6.375" style="1" customWidth="1"/>
    <col min="13" max="13" width="26" style="1" customWidth="1"/>
    <col min="14" max="241" width="10" style="1" customWidth="1"/>
    <col min="242" max="243" width="4.625" style="1" customWidth="1"/>
    <col min="244" max="244" width="3.75" style="1" customWidth="1"/>
    <col min="245" max="245" width="26.625" style="1" customWidth="1"/>
    <col min="246" max="246" width="4.375" style="1" customWidth="1"/>
    <col min="247" max="247" width="3.75" style="1" customWidth="1"/>
    <col min="248" max="263" width="4.5" style="1" customWidth="1"/>
    <col min="264" max="264" width="16.625" style="1" customWidth="1"/>
    <col min="265" max="497" width="10" style="1" customWidth="1"/>
    <col min="498" max="499" width="4.625" style="1" customWidth="1"/>
    <col min="500" max="500" width="3.75" style="1" customWidth="1"/>
    <col min="501" max="501" width="26.625" style="1" customWidth="1"/>
    <col min="502" max="502" width="4.375" style="1" customWidth="1"/>
    <col min="503" max="503" width="3.75" style="1" customWidth="1"/>
    <col min="504" max="519" width="4.5" style="1" customWidth="1"/>
    <col min="520" max="520" width="16.625" style="1" customWidth="1"/>
    <col min="521" max="753" width="10" style="1" customWidth="1"/>
    <col min="754" max="755" width="4.625" style="1" customWidth="1"/>
    <col min="756" max="756" width="3.75" style="1" customWidth="1"/>
    <col min="757" max="757" width="26.625" style="1" customWidth="1"/>
    <col min="758" max="758" width="4.375" style="1" customWidth="1"/>
    <col min="759" max="759" width="3.75" style="1" customWidth="1"/>
    <col min="760" max="775" width="4.5" style="1" customWidth="1"/>
    <col min="776" max="776" width="16.625" style="1" customWidth="1"/>
    <col min="777" max="1009" width="10" style="1" customWidth="1"/>
    <col min="1010" max="1011" width="4.625" style="1" customWidth="1"/>
    <col min="1012" max="1012" width="3.75" style="1" customWidth="1"/>
    <col min="1013" max="1013" width="26.625" style="1" customWidth="1"/>
    <col min="1014" max="1014" width="4.375" style="1" customWidth="1"/>
    <col min="1015" max="1015" width="3.75" style="1" customWidth="1"/>
    <col min="1016" max="1031" width="4.5" style="1" customWidth="1"/>
    <col min="1032" max="1032" width="16.625" style="1" customWidth="1"/>
    <col min="1033" max="1265" width="10" style="1" customWidth="1"/>
    <col min="1266" max="1267" width="4.625" style="1" customWidth="1"/>
    <col min="1268" max="1268" width="3.75" style="1" customWidth="1"/>
    <col min="1269" max="1269" width="26.625" style="1" customWidth="1"/>
    <col min="1270" max="1270" width="4.375" style="1" customWidth="1"/>
    <col min="1271" max="1271" width="3.75" style="1" customWidth="1"/>
    <col min="1272" max="1287" width="4.5" style="1" customWidth="1"/>
    <col min="1288" max="1288" width="16.625" style="1" customWidth="1"/>
    <col min="1289" max="1521" width="10" style="1" customWidth="1"/>
    <col min="1522" max="1523" width="4.625" style="1" customWidth="1"/>
    <col min="1524" max="1524" width="3.75" style="1" customWidth="1"/>
    <col min="1525" max="1525" width="26.625" style="1" customWidth="1"/>
    <col min="1526" max="1526" width="4.375" style="1" customWidth="1"/>
    <col min="1527" max="1527" width="3.75" style="1" customWidth="1"/>
    <col min="1528" max="1543" width="4.5" style="1" customWidth="1"/>
    <col min="1544" max="1544" width="16.625" style="1" customWidth="1"/>
    <col min="1545" max="1777" width="10" style="1" customWidth="1"/>
    <col min="1778" max="1779" width="4.625" style="1" customWidth="1"/>
    <col min="1780" max="1780" width="3.75" style="1" customWidth="1"/>
    <col min="1781" max="1781" width="26.625" style="1" customWidth="1"/>
    <col min="1782" max="1782" width="4.375" style="1" customWidth="1"/>
    <col min="1783" max="1783" width="3.75" style="1" customWidth="1"/>
    <col min="1784" max="1799" width="4.5" style="1" customWidth="1"/>
    <col min="1800" max="1800" width="16.625" style="1" customWidth="1"/>
    <col min="1801" max="2033" width="10" style="1" customWidth="1"/>
    <col min="2034" max="2035" width="4.625" style="1" customWidth="1"/>
    <col min="2036" max="2036" width="3.75" style="1" customWidth="1"/>
    <col min="2037" max="2037" width="26.625" style="1" customWidth="1"/>
    <col min="2038" max="2038" width="4.375" style="1" customWidth="1"/>
    <col min="2039" max="2039" width="3.75" style="1" customWidth="1"/>
    <col min="2040" max="2055" width="4.5" style="1" customWidth="1"/>
    <col min="2056" max="2056" width="16.625" style="1" customWidth="1"/>
    <col min="2057" max="2289" width="10" style="1" customWidth="1"/>
    <col min="2290" max="2291" width="4.625" style="1" customWidth="1"/>
    <col min="2292" max="2292" width="3.75" style="1" customWidth="1"/>
    <col min="2293" max="2293" width="26.625" style="1" customWidth="1"/>
    <col min="2294" max="2294" width="4.375" style="1" customWidth="1"/>
    <col min="2295" max="2295" width="3.75" style="1" customWidth="1"/>
    <col min="2296" max="2311" width="4.5" style="1" customWidth="1"/>
    <col min="2312" max="2312" width="16.625" style="1" customWidth="1"/>
    <col min="2313" max="2545" width="10" style="1" customWidth="1"/>
    <col min="2546" max="2547" width="4.625" style="1" customWidth="1"/>
    <col min="2548" max="2548" width="3.75" style="1" customWidth="1"/>
    <col min="2549" max="2549" width="26.625" style="1" customWidth="1"/>
    <col min="2550" max="2550" width="4.375" style="1" customWidth="1"/>
    <col min="2551" max="2551" width="3.75" style="1" customWidth="1"/>
    <col min="2552" max="2567" width="4.5" style="1" customWidth="1"/>
    <col min="2568" max="2568" width="16.625" style="1" customWidth="1"/>
    <col min="2569" max="2801" width="10" style="1" customWidth="1"/>
    <col min="2802" max="2803" width="4.625" style="1" customWidth="1"/>
    <col min="2804" max="2804" width="3.75" style="1" customWidth="1"/>
    <col min="2805" max="2805" width="26.625" style="1" customWidth="1"/>
    <col min="2806" max="2806" width="4.375" style="1" customWidth="1"/>
    <col min="2807" max="2807" width="3.75" style="1" customWidth="1"/>
    <col min="2808" max="2823" width="4.5" style="1" customWidth="1"/>
    <col min="2824" max="2824" width="16.625" style="1" customWidth="1"/>
    <col min="2825" max="3057" width="10" style="1" customWidth="1"/>
    <col min="3058" max="3059" width="4.625" style="1" customWidth="1"/>
    <col min="3060" max="3060" width="3.75" style="1" customWidth="1"/>
    <col min="3061" max="3061" width="26.625" style="1" customWidth="1"/>
    <col min="3062" max="3062" width="4.375" style="1" customWidth="1"/>
    <col min="3063" max="3063" width="3.75" style="1" customWidth="1"/>
    <col min="3064" max="3079" width="4.5" style="1" customWidth="1"/>
    <col min="3080" max="3080" width="16.625" style="1" customWidth="1"/>
    <col min="3081" max="3313" width="10" style="1" customWidth="1"/>
    <col min="3314" max="3315" width="4.625" style="1" customWidth="1"/>
    <col min="3316" max="3316" width="3.75" style="1" customWidth="1"/>
    <col min="3317" max="3317" width="26.625" style="1" customWidth="1"/>
    <col min="3318" max="3318" width="4.375" style="1" customWidth="1"/>
    <col min="3319" max="3319" width="3.75" style="1" customWidth="1"/>
    <col min="3320" max="3335" width="4.5" style="1" customWidth="1"/>
    <col min="3336" max="3336" width="16.625" style="1" customWidth="1"/>
    <col min="3337" max="3569" width="10" style="1" customWidth="1"/>
    <col min="3570" max="3571" width="4.625" style="1" customWidth="1"/>
    <col min="3572" max="3572" width="3.75" style="1" customWidth="1"/>
    <col min="3573" max="3573" width="26.625" style="1" customWidth="1"/>
    <col min="3574" max="3574" width="4.375" style="1" customWidth="1"/>
    <col min="3575" max="3575" width="3.75" style="1" customWidth="1"/>
    <col min="3576" max="3591" width="4.5" style="1" customWidth="1"/>
    <col min="3592" max="3592" width="16.625" style="1" customWidth="1"/>
    <col min="3593" max="3825" width="10" style="1" customWidth="1"/>
    <col min="3826" max="3827" width="4.625" style="1" customWidth="1"/>
    <col min="3828" max="3828" width="3.75" style="1" customWidth="1"/>
    <col min="3829" max="3829" width="26.625" style="1" customWidth="1"/>
    <col min="3830" max="3830" width="4.375" style="1" customWidth="1"/>
    <col min="3831" max="3831" width="3.75" style="1" customWidth="1"/>
    <col min="3832" max="3847" width="4.5" style="1" customWidth="1"/>
    <col min="3848" max="3848" width="16.625" style="1" customWidth="1"/>
    <col min="3849" max="4081" width="10" style="1" customWidth="1"/>
    <col min="4082" max="4083" width="4.625" style="1" customWidth="1"/>
    <col min="4084" max="4084" width="3.75" style="1" customWidth="1"/>
    <col min="4085" max="4085" width="26.625" style="1" customWidth="1"/>
    <col min="4086" max="4086" width="4.375" style="1" customWidth="1"/>
    <col min="4087" max="4087" width="3.75" style="1" customWidth="1"/>
    <col min="4088" max="4103" width="4.5" style="1" customWidth="1"/>
    <col min="4104" max="4104" width="16.625" style="1" customWidth="1"/>
    <col min="4105" max="4337" width="10" style="1" customWidth="1"/>
    <col min="4338" max="4339" width="4.625" style="1" customWidth="1"/>
    <col min="4340" max="4340" width="3.75" style="1" customWidth="1"/>
    <col min="4341" max="4341" width="26.625" style="1" customWidth="1"/>
    <col min="4342" max="4342" width="4.375" style="1" customWidth="1"/>
    <col min="4343" max="4343" width="3.75" style="1" customWidth="1"/>
    <col min="4344" max="4359" width="4.5" style="1" customWidth="1"/>
    <col min="4360" max="4360" width="16.625" style="1" customWidth="1"/>
    <col min="4361" max="4593" width="10" style="1" customWidth="1"/>
    <col min="4594" max="4595" width="4.625" style="1" customWidth="1"/>
    <col min="4596" max="4596" width="3.75" style="1" customWidth="1"/>
    <col min="4597" max="4597" width="26.625" style="1" customWidth="1"/>
    <col min="4598" max="4598" width="4.375" style="1" customWidth="1"/>
    <col min="4599" max="4599" width="3.75" style="1" customWidth="1"/>
    <col min="4600" max="4615" width="4.5" style="1" customWidth="1"/>
    <col min="4616" max="4616" width="16.625" style="1" customWidth="1"/>
    <col min="4617" max="4849" width="10" style="1" customWidth="1"/>
    <col min="4850" max="4851" width="4.625" style="1" customWidth="1"/>
    <col min="4852" max="4852" width="3.75" style="1" customWidth="1"/>
    <col min="4853" max="4853" width="26.625" style="1" customWidth="1"/>
    <col min="4854" max="4854" width="4.375" style="1" customWidth="1"/>
    <col min="4855" max="4855" width="3.75" style="1" customWidth="1"/>
    <col min="4856" max="4871" width="4.5" style="1" customWidth="1"/>
    <col min="4872" max="4872" width="16.625" style="1" customWidth="1"/>
    <col min="4873" max="5105" width="10" style="1" customWidth="1"/>
    <col min="5106" max="5107" width="4.625" style="1" customWidth="1"/>
    <col min="5108" max="5108" width="3.75" style="1" customWidth="1"/>
    <col min="5109" max="5109" width="26.625" style="1" customWidth="1"/>
    <col min="5110" max="5110" width="4.375" style="1" customWidth="1"/>
    <col min="5111" max="5111" width="3.75" style="1" customWidth="1"/>
    <col min="5112" max="5127" width="4.5" style="1" customWidth="1"/>
    <col min="5128" max="5128" width="16.625" style="1" customWidth="1"/>
    <col min="5129" max="5361" width="10" style="1" customWidth="1"/>
    <col min="5362" max="5363" width="4.625" style="1" customWidth="1"/>
    <col min="5364" max="5364" width="3.75" style="1" customWidth="1"/>
    <col min="5365" max="5365" width="26.625" style="1" customWidth="1"/>
    <col min="5366" max="5366" width="4.375" style="1" customWidth="1"/>
    <col min="5367" max="5367" width="3.75" style="1" customWidth="1"/>
    <col min="5368" max="5383" width="4.5" style="1" customWidth="1"/>
    <col min="5384" max="5384" width="16.625" style="1" customWidth="1"/>
    <col min="5385" max="5617" width="10" style="1" customWidth="1"/>
    <col min="5618" max="5619" width="4.625" style="1" customWidth="1"/>
    <col min="5620" max="5620" width="3.75" style="1" customWidth="1"/>
    <col min="5621" max="5621" width="26.625" style="1" customWidth="1"/>
    <col min="5622" max="5622" width="4.375" style="1" customWidth="1"/>
    <col min="5623" max="5623" width="3.75" style="1" customWidth="1"/>
    <col min="5624" max="5639" width="4.5" style="1" customWidth="1"/>
    <col min="5640" max="5640" width="16.625" style="1" customWidth="1"/>
    <col min="5641" max="5873" width="10" style="1" customWidth="1"/>
    <col min="5874" max="5875" width="4.625" style="1" customWidth="1"/>
    <col min="5876" max="5876" width="3.75" style="1" customWidth="1"/>
    <col min="5877" max="5877" width="26.625" style="1" customWidth="1"/>
    <col min="5878" max="5878" width="4.375" style="1" customWidth="1"/>
    <col min="5879" max="5879" width="3.75" style="1" customWidth="1"/>
    <col min="5880" max="5895" width="4.5" style="1" customWidth="1"/>
    <col min="5896" max="5896" width="16.625" style="1" customWidth="1"/>
    <col min="5897" max="6129" width="10" style="1" customWidth="1"/>
    <col min="6130" max="6131" width="4.625" style="1" customWidth="1"/>
    <col min="6132" max="6132" width="3.75" style="1" customWidth="1"/>
    <col min="6133" max="6133" width="26.625" style="1" customWidth="1"/>
    <col min="6134" max="6134" width="4.375" style="1" customWidth="1"/>
    <col min="6135" max="6135" width="3.75" style="1" customWidth="1"/>
    <col min="6136" max="6151" width="4.5" style="1" customWidth="1"/>
    <col min="6152" max="6152" width="16.625" style="1" customWidth="1"/>
    <col min="6153" max="6385" width="10" style="1" customWidth="1"/>
    <col min="6386" max="6387" width="4.625" style="1" customWidth="1"/>
    <col min="6388" max="6388" width="3.75" style="1" customWidth="1"/>
    <col min="6389" max="6389" width="26.625" style="1" customWidth="1"/>
    <col min="6390" max="6390" width="4.375" style="1" customWidth="1"/>
    <col min="6391" max="6391" width="3.75" style="1" customWidth="1"/>
    <col min="6392" max="6407" width="4.5" style="1" customWidth="1"/>
    <col min="6408" max="6408" width="16.625" style="1" customWidth="1"/>
    <col min="6409" max="6641" width="10" style="1" customWidth="1"/>
    <col min="6642" max="6643" width="4.625" style="1" customWidth="1"/>
    <col min="6644" max="6644" width="3.75" style="1" customWidth="1"/>
    <col min="6645" max="6645" width="26.625" style="1" customWidth="1"/>
    <col min="6646" max="6646" width="4.375" style="1" customWidth="1"/>
    <col min="6647" max="6647" width="3.75" style="1" customWidth="1"/>
    <col min="6648" max="6663" width="4.5" style="1" customWidth="1"/>
    <col min="6664" max="6664" width="16.625" style="1" customWidth="1"/>
    <col min="6665" max="6897" width="10" style="1" customWidth="1"/>
    <col min="6898" max="6899" width="4.625" style="1" customWidth="1"/>
    <col min="6900" max="6900" width="3.75" style="1" customWidth="1"/>
    <col min="6901" max="6901" width="26.625" style="1" customWidth="1"/>
    <col min="6902" max="6902" width="4.375" style="1" customWidth="1"/>
    <col min="6903" max="6903" width="3.75" style="1" customWidth="1"/>
    <col min="6904" max="6919" width="4.5" style="1" customWidth="1"/>
    <col min="6920" max="6920" width="16.625" style="1" customWidth="1"/>
    <col min="6921" max="7153" width="10" style="1" customWidth="1"/>
    <col min="7154" max="7155" width="4.625" style="1" customWidth="1"/>
    <col min="7156" max="7156" width="3.75" style="1" customWidth="1"/>
    <col min="7157" max="7157" width="26.625" style="1" customWidth="1"/>
    <col min="7158" max="7158" width="4.375" style="1" customWidth="1"/>
    <col min="7159" max="7159" width="3.75" style="1" customWidth="1"/>
    <col min="7160" max="7175" width="4.5" style="1" customWidth="1"/>
    <col min="7176" max="7176" width="16.625" style="1" customWidth="1"/>
    <col min="7177" max="7409" width="10" style="1" customWidth="1"/>
    <col min="7410" max="7411" width="4.625" style="1" customWidth="1"/>
    <col min="7412" max="7412" width="3.75" style="1" customWidth="1"/>
    <col min="7413" max="7413" width="26.625" style="1" customWidth="1"/>
    <col min="7414" max="7414" width="4.375" style="1" customWidth="1"/>
    <col min="7415" max="7415" width="3.75" style="1" customWidth="1"/>
    <col min="7416" max="7431" width="4.5" style="1" customWidth="1"/>
    <col min="7432" max="7432" width="16.625" style="1" customWidth="1"/>
    <col min="7433" max="7665" width="10" style="1" customWidth="1"/>
    <col min="7666" max="7667" width="4.625" style="1" customWidth="1"/>
    <col min="7668" max="7668" width="3.75" style="1" customWidth="1"/>
    <col min="7669" max="7669" width="26.625" style="1" customWidth="1"/>
    <col min="7670" max="7670" width="4.375" style="1" customWidth="1"/>
    <col min="7671" max="7671" width="3.75" style="1" customWidth="1"/>
    <col min="7672" max="7687" width="4.5" style="1" customWidth="1"/>
    <col min="7688" max="7688" width="16.625" style="1" customWidth="1"/>
    <col min="7689" max="7921" width="10" style="1" customWidth="1"/>
    <col min="7922" max="7923" width="4.625" style="1" customWidth="1"/>
    <col min="7924" max="7924" width="3.75" style="1" customWidth="1"/>
    <col min="7925" max="7925" width="26.625" style="1" customWidth="1"/>
    <col min="7926" max="7926" width="4.375" style="1" customWidth="1"/>
    <col min="7927" max="7927" width="3.75" style="1" customWidth="1"/>
    <col min="7928" max="7943" width="4.5" style="1" customWidth="1"/>
    <col min="7944" max="7944" width="16.625" style="1" customWidth="1"/>
    <col min="7945" max="8177" width="10" style="1" customWidth="1"/>
    <col min="8178" max="8179" width="4.625" style="1" customWidth="1"/>
    <col min="8180" max="8180" width="3.75" style="1" customWidth="1"/>
    <col min="8181" max="8181" width="26.625" style="1" customWidth="1"/>
    <col min="8182" max="8182" width="4.375" style="1" customWidth="1"/>
    <col min="8183" max="8183" width="3.75" style="1" customWidth="1"/>
    <col min="8184" max="8199" width="4.5" style="1" customWidth="1"/>
    <col min="8200" max="8200" width="16.625" style="1" customWidth="1"/>
    <col min="8201" max="8433" width="10" style="1" customWidth="1"/>
    <col min="8434" max="8435" width="4.625" style="1" customWidth="1"/>
    <col min="8436" max="8436" width="3.75" style="1" customWidth="1"/>
    <col min="8437" max="8437" width="26.625" style="1" customWidth="1"/>
    <col min="8438" max="8438" width="4.375" style="1" customWidth="1"/>
    <col min="8439" max="8439" width="3.75" style="1" customWidth="1"/>
    <col min="8440" max="8455" width="4.5" style="1" customWidth="1"/>
    <col min="8456" max="8456" width="16.625" style="1" customWidth="1"/>
    <col min="8457" max="8689" width="10" style="1" customWidth="1"/>
    <col min="8690" max="8691" width="4.625" style="1" customWidth="1"/>
    <col min="8692" max="8692" width="3.75" style="1" customWidth="1"/>
    <col min="8693" max="8693" width="26.625" style="1" customWidth="1"/>
    <col min="8694" max="8694" width="4.375" style="1" customWidth="1"/>
    <col min="8695" max="8695" width="3.75" style="1" customWidth="1"/>
    <col min="8696" max="8711" width="4.5" style="1" customWidth="1"/>
    <col min="8712" max="8712" width="16.625" style="1" customWidth="1"/>
    <col min="8713" max="8945" width="10" style="1" customWidth="1"/>
    <col min="8946" max="8947" width="4.625" style="1" customWidth="1"/>
    <col min="8948" max="8948" width="3.75" style="1" customWidth="1"/>
    <col min="8949" max="8949" width="26.625" style="1" customWidth="1"/>
    <col min="8950" max="8950" width="4.375" style="1" customWidth="1"/>
    <col min="8951" max="8951" width="3.75" style="1" customWidth="1"/>
    <col min="8952" max="8967" width="4.5" style="1" customWidth="1"/>
    <col min="8968" max="8968" width="16.625" style="1" customWidth="1"/>
    <col min="8969" max="9201" width="10" style="1" customWidth="1"/>
    <col min="9202" max="9203" width="4.625" style="1" customWidth="1"/>
    <col min="9204" max="9204" width="3.75" style="1" customWidth="1"/>
    <col min="9205" max="9205" width="26.625" style="1" customWidth="1"/>
    <col min="9206" max="9206" width="4.375" style="1" customWidth="1"/>
    <col min="9207" max="9207" width="3.75" style="1" customWidth="1"/>
    <col min="9208" max="9223" width="4.5" style="1" customWidth="1"/>
    <col min="9224" max="9224" width="16.625" style="1" customWidth="1"/>
    <col min="9225" max="9457" width="10" style="1" customWidth="1"/>
    <col min="9458" max="9459" width="4.625" style="1" customWidth="1"/>
    <col min="9460" max="9460" width="3.75" style="1" customWidth="1"/>
    <col min="9461" max="9461" width="26.625" style="1" customWidth="1"/>
    <col min="9462" max="9462" width="4.375" style="1" customWidth="1"/>
    <col min="9463" max="9463" width="3.75" style="1" customWidth="1"/>
    <col min="9464" max="9479" width="4.5" style="1" customWidth="1"/>
    <col min="9480" max="9480" width="16.625" style="1" customWidth="1"/>
    <col min="9481" max="9713" width="10" style="1" customWidth="1"/>
    <col min="9714" max="9715" width="4.625" style="1" customWidth="1"/>
    <col min="9716" max="9716" width="3.75" style="1" customWidth="1"/>
    <col min="9717" max="9717" width="26.625" style="1" customWidth="1"/>
    <col min="9718" max="9718" width="4.375" style="1" customWidth="1"/>
    <col min="9719" max="9719" width="3.75" style="1" customWidth="1"/>
    <col min="9720" max="9735" width="4.5" style="1" customWidth="1"/>
    <col min="9736" max="9736" width="16.625" style="1" customWidth="1"/>
    <col min="9737" max="9969" width="10" style="1" customWidth="1"/>
    <col min="9970" max="9971" width="4.625" style="1" customWidth="1"/>
    <col min="9972" max="9972" width="3.75" style="1" customWidth="1"/>
    <col min="9973" max="9973" width="26.625" style="1" customWidth="1"/>
    <col min="9974" max="9974" width="4.375" style="1" customWidth="1"/>
    <col min="9975" max="9975" width="3.75" style="1" customWidth="1"/>
    <col min="9976" max="9991" width="4.5" style="1" customWidth="1"/>
    <col min="9992" max="9992" width="16.625" style="1" customWidth="1"/>
    <col min="9993" max="10225" width="10" style="1" customWidth="1"/>
    <col min="10226" max="10227" width="4.625" style="1" customWidth="1"/>
    <col min="10228" max="10228" width="3.75" style="1" customWidth="1"/>
    <col min="10229" max="10229" width="26.625" style="1" customWidth="1"/>
    <col min="10230" max="10230" width="4.375" style="1" customWidth="1"/>
    <col min="10231" max="10231" width="3.75" style="1" customWidth="1"/>
    <col min="10232" max="10247" width="4.5" style="1" customWidth="1"/>
    <col min="10248" max="10248" width="16.625" style="1" customWidth="1"/>
    <col min="10249" max="10481" width="10" style="1" customWidth="1"/>
    <col min="10482" max="10483" width="4.625" style="1" customWidth="1"/>
    <col min="10484" max="10484" width="3.75" style="1" customWidth="1"/>
    <col min="10485" max="10485" width="26.625" style="1" customWidth="1"/>
    <col min="10486" max="10486" width="4.375" style="1" customWidth="1"/>
    <col min="10487" max="10487" width="3.75" style="1" customWidth="1"/>
    <col min="10488" max="10503" width="4.5" style="1" customWidth="1"/>
    <col min="10504" max="10504" width="16.625" style="1" customWidth="1"/>
    <col min="10505" max="10737" width="10" style="1" customWidth="1"/>
    <col min="10738" max="10739" width="4.625" style="1" customWidth="1"/>
    <col min="10740" max="10740" width="3.75" style="1" customWidth="1"/>
    <col min="10741" max="10741" width="26.625" style="1" customWidth="1"/>
    <col min="10742" max="10742" width="4.375" style="1" customWidth="1"/>
    <col min="10743" max="10743" width="3.75" style="1" customWidth="1"/>
    <col min="10744" max="10759" width="4.5" style="1" customWidth="1"/>
    <col min="10760" max="10760" width="16.625" style="1" customWidth="1"/>
    <col min="10761" max="10993" width="10" style="1" customWidth="1"/>
    <col min="10994" max="10995" width="4.625" style="1" customWidth="1"/>
    <col min="10996" max="10996" width="3.75" style="1" customWidth="1"/>
    <col min="10997" max="10997" width="26.625" style="1" customWidth="1"/>
    <col min="10998" max="10998" width="4.375" style="1" customWidth="1"/>
    <col min="10999" max="10999" width="3.75" style="1" customWidth="1"/>
    <col min="11000" max="11015" width="4.5" style="1" customWidth="1"/>
    <col min="11016" max="11016" width="16.625" style="1" customWidth="1"/>
    <col min="11017" max="11249" width="10" style="1" customWidth="1"/>
    <col min="11250" max="11251" width="4.625" style="1" customWidth="1"/>
    <col min="11252" max="11252" width="3.75" style="1" customWidth="1"/>
    <col min="11253" max="11253" width="26.625" style="1" customWidth="1"/>
    <col min="11254" max="11254" width="4.375" style="1" customWidth="1"/>
    <col min="11255" max="11255" width="3.75" style="1" customWidth="1"/>
    <col min="11256" max="11271" width="4.5" style="1" customWidth="1"/>
    <col min="11272" max="11272" width="16.625" style="1" customWidth="1"/>
    <col min="11273" max="11505" width="10" style="1" customWidth="1"/>
    <col min="11506" max="11507" width="4.625" style="1" customWidth="1"/>
    <col min="11508" max="11508" width="3.75" style="1" customWidth="1"/>
    <col min="11509" max="11509" width="26.625" style="1" customWidth="1"/>
    <col min="11510" max="11510" width="4.375" style="1" customWidth="1"/>
    <col min="11511" max="11511" width="3.75" style="1" customWidth="1"/>
    <col min="11512" max="11527" width="4.5" style="1" customWidth="1"/>
    <col min="11528" max="11528" width="16.625" style="1" customWidth="1"/>
    <col min="11529" max="11761" width="10" style="1" customWidth="1"/>
    <col min="11762" max="11763" width="4.625" style="1" customWidth="1"/>
    <col min="11764" max="11764" width="3.75" style="1" customWidth="1"/>
    <col min="11765" max="11765" width="26.625" style="1" customWidth="1"/>
    <col min="11766" max="11766" width="4.375" style="1" customWidth="1"/>
    <col min="11767" max="11767" width="3.75" style="1" customWidth="1"/>
    <col min="11768" max="11783" width="4.5" style="1" customWidth="1"/>
    <col min="11784" max="11784" width="16.625" style="1" customWidth="1"/>
    <col min="11785" max="12017" width="10" style="1" customWidth="1"/>
    <col min="12018" max="12019" width="4.625" style="1" customWidth="1"/>
    <col min="12020" max="12020" width="3.75" style="1" customWidth="1"/>
    <col min="12021" max="12021" width="26.625" style="1" customWidth="1"/>
    <col min="12022" max="12022" width="4.375" style="1" customWidth="1"/>
    <col min="12023" max="12023" width="3.75" style="1" customWidth="1"/>
    <col min="12024" max="12039" width="4.5" style="1" customWidth="1"/>
    <col min="12040" max="12040" width="16.625" style="1" customWidth="1"/>
    <col min="12041" max="12273" width="10" style="1" customWidth="1"/>
    <col min="12274" max="12275" width="4.625" style="1" customWidth="1"/>
    <col min="12276" max="12276" width="3.75" style="1" customWidth="1"/>
    <col min="12277" max="12277" width="26.625" style="1" customWidth="1"/>
    <col min="12278" max="12278" width="4.375" style="1" customWidth="1"/>
    <col min="12279" max="12279" width="3.75" style="1" customWidth="1"/>
    <col min="12280" max="12295" width="4.5" style="1" customWidth="1"/>
    <col min="12296" max="12296" width="16.625" style="1" customWidth="1"/>
    <col min="12297" max="12529" width="10" style="1" customWidth="1"/>
    <col min="12530" max="12531" width="4.625" style="1" customWidth="1"/>
    <col min="12532" max="12532" width="3.75" style="1" customWidth="1"/>
    <col min="12533" max="12533" width="26.625" style="1" customWidth="1"/>
    <col min="12534" max="12534" width="4.375" style="1" customWidth="1"/>
    <col min="12535" max="12535" width="3.75" style="1" customWidth="1"/>
    <col min="12536" max="12551" width="4.5" style="1" customWidth="1"/>
    <col min="12552" max="12552" width="16.625" style="1" customWidth="1"/>
    <col min="12553" max="12785" width="10" style="1" customWidth="1"/>
    <col min="12786" max="12787" width="4.625" style="1" customWidth="1"/>
    <col min="12788" max="12788" width="3.75" style="1" customWidth="1"/>
    <col min="12789" max="12789" width="26.625" style="1" customWidth="1"/>
    <col min="12790" max="12790" width="4.375" style="1" customWidth="1"/>
    <col min="12791" max="12791" width="3.75" style="1" customWidth="1"/>
    <col min="12792" max="12807" width="4.5" style="1" customWidth="1"/>
    <col min="12808" max="12808" width="16.625" style="1" customWidth="1"/>
    <col min="12809" max="13041" width="10" style="1" customWidth="1"/>
    <col min="13042" max="13043" width="4.625" style="1" customWidth="1"/>
    <col min="13044" max="13044" width="3.75" style="1" customWidth="1"/>
    <col min="13045" max="13045" width="26.625" style="1" customWidth="1"/>
    <col min="13046" max="13046" width="4.375" style="1" customWidth="1"/>
    <col min="13047" max="13047" width="3.75" style="1" customWidth="1"/>
    <col min="13048" max="13063" width="4.5" style="1" customWidth="1"/>
    <col min="13064" max="13064" width="16.625" style="1" customWidth="1"/>
    <col min="13065" max="13297" width="10" style="1" customWidth="1"/>
    <col min="13298" max="13299" width="4.625" style="1" customWidth="1"/>
    <col min="13300" max="13300" width="3.75" style="1" customWidth="1"/>
    <col min="13301" max="13301" width="26.625" style="1" customWidth="1"/>
    <col min="13302" max="13302" width="4.375" style="1" customWidth="1"/>
    <col min="13303" max="13303" width="3.75" style="1" customWidth="1"/>
    <col min="13304" max="13319" width="4.5" style="1" customWidth="1"/>
    <col min="13320" max="13320" width="16.625" style="1" customWidth="1"/>
    <col min="13321" max="13553" width="10" style="1" customWidth="1"/>
    <col min="13554" max="13555" width="4.625" style="1" customWidth="1"/>
    <col min="13556" max="13556" width="3.75" style="1" customWidth="1"/>
    <col min="13557" max="13557" width="26.625" style="1" customWidth="1"/>
    <col min="13558" max="13558" width="4.375" style="1" customWidth="1"/>
    <col min="13559" max="13559" width="3.75" style="1" customWidth="1"/>
    <col min="13560" max="13575" width="4.5" style="1" customWidth="1"/>
    <col min="13576" max="13576" width="16.625" style="1" customWidth="1"/>
    <col min="13577" max="13809" width="10" style="1" customWidth="1"/>
    <col min="13810" max="13811" width="4.625" style="1" customWidth="1"/>
    <col min="13812" max="13812" width="3.75" style="1" customWidth="1"/>
    <col min="13813" max="13813" width="26.625" style="1" customWidth="1"/>
    <col min="13814" max="13814" width="4.375" style="1" customWidth="1"/>
    <col min="13815" max="13815" width="3.75" style="1" customWidth="1"/>
    <col min="13816" max="13831" width="4.5" style="1" customWidth="1"/>
    <col min="13832" max="13832" width="16.625" style="1" customWidth="1"/>
    <col min="13833" max="14065" width="10" style="1" customWidth="1"/>
    <col min="14066" max="14067" width="4.625" style="1" customWidth="1"/>
    <col min="14068" max="14068" width="3.75" style="1" customWidth="1"/>
    <col min="14069" max="14069" width="26.625" style="1" customWidth="1"/>
    <col min="14070" max="14070" width="4.375" style="1" customWidth="1"/>
    <col min="14071" max="14071" width="3.75" style="1" customWidth="1"/>
    <col min="14072" max="14087" width="4.5" style="1" customWidth="1"/>
    <col min="14088" max="14088" width="16.625" style="1" customWidth="1"/>
    <col min="14089" max="14321" width="10" style="1" customWidth="1"/>
    <col min="14322" max="14323" width="4.625" style="1" customWidth="1"/>
    <col min="14324" max="14324" width="3.75" style="1" customWidth="1"/>
    <col min="14325" max="14325" width="26.625" style="1" customWidth="1"/>
    <col min="14326" max="14326" width="4.375" style="1" customWidth="1"/>
    <col min="14327" max="14327" width="3.75" style="1" customWidth="1"/>
    <col min="14328" max="14343" width="4.5" style="1" customWidth="1"/>
    <col min="14344" max="14344" width="16.625" style="1" customWidth="1"/>
    <col min="14345" max="14577" width="10" style="1" customWidth="1"/>
    <col min="14578" max="14579" width="4.625" style="1" customWidth="1"/>
    <col min="14580" max="14580" width="3.75" style="1" customWidth="1"/>
    <col min="14581" max="14581" width="26.625" style="1" customWidth="1"/>
    <col min="14582" max="14582" width="4.375" style="1" customWidth="1"/>
    <col min="14583" max="14583" width="3.75" style="1" customWidth="1"/>
    <col min="14584" max="14599" width="4.5" style="1" customWidth="1"/>
    <col min="14600" max="14600" width="16.625" style="1" customWidth="1"/>
    <col min="14601" max="14833" width="10" style="1" customWidth="1"/>
    <col min="14834" max="14835" width="4.625" style="1" customWidth="1"/>
    <col min="14836" max="14836" width="3.75" style="1" customWidth="1"/>
    <col min="14837" max="14837" width="26.625" style="1" customWidth="1"/>
    <col min="14838" max="14838" width="4.375" style="1" customWidth="1"/>
    <col min="14839" max="14839" width="3.75" style="1" customWidth="1"/>
    <col min="14840" max="14855" width="4.5" style="1" customWidth="1"/>
    <col min="14856" max="14856" width="16.625" style="1" customWidth="1"/>
    <col min="14857" max="15089" width="10" style="1" customWidth="1"/>
    <col min="15090" max="15091" width="4.625" style="1" customWidth="1"/>
    <col min="15092" max="15092" width="3.75" style="1" customWidth="1"/>
    <col min="15093" max="15093" width="26.625" style="1" customWidth="1"/>
    <col min="15094" max="15094" width="4.375" style="1" customWidth="1"/>
    <col min="15095" max="15095" width="3.75" style="1" customWidth="1"/>
    <col min="15096" max="15111" width="4.5" style="1" customWidth="1"/>
    <col min="15112" max="15112" width="16.625" style="1" customWidth="1"/>
    <col min="15113" max="15345" width="10" style="1" customWidth="1"/>
    <col min="15346" max="15347" width="4.625" style="1" customWidth="1"/>
    <col min="15348" max="15348" width="3.75" style="1" customWidth="1"/>
    <col min="15349" max="15349" width="26.625" style="1" customWidth="1"/>
    <col min="15350" max="15350" width="4.375" style="1" customWidth="1"/>
    <col min="15351" max="15351" width="3.75" style="1" customWidth="1"/>
    <col min="15352" max="15367" width="4.5" style="1" customWidth="1"/>
    <col min="15368" max="15368" width="16.625" style="1" customWidth="1"/>
    <col min="15369" max="15601" width="10" style="1" customWidth="1"/>
    <col min="15602" max="15603" width="4.625" style="1" customWidth="1"/>
    <col min="15604" max="15604" width="3.75" style="1" customWidth="1"/>
    <col min="15605" max="15605" width="26.625" style="1" customWidth="1"/>
    <col min="15606" max="15606" width="4.375" style="1" customWidth="1"/>
    <col min="15607" max="15607" width="3.75" style="1" customWidth="1"/>
    <col min="15608" max="15623" width="4.5" style="1" customWidth="1"/>
    <col min="15624" max="15624" width="16.625" style="1" customWidth="1"/>
    <col min="15625" max="15857" width="10" style="1" customWidth="1"/>
    <col min="15858" max="15859" width="4.625" style="1" customWidth="1"/>
    <col min="15860" max="15860" width="3.75" style="1" customWidth="1"/>
    <col min="15861" max="15861" width="26.625" style="1" customWidth="1"/>
    <col min="15862" max="15862" width="4.375" style="1" customWidth="1"/>
    <col min="15863" max="15863" width="3.75" style="1" customWidth="1"/>
    <col min="15864" max="15879" width="4.5" style="1" customWidth="1"/>
    <col min="15880" max="15880" width="16.625" style="1" customWidth="1"/>
    <col min="15881" max="16113" width="10" style="1" customWidth="1"/>
    <col min="16114" max="16115" width="4.625" style="1" customWidth="1"/>
    <col min="16116" max="16116" width="3.75" style="1" customWidth="1"/>
    <col min="16117" max="16117" width="26.625" style="1" customWidth="1"/>
    <col min="16118" max="16118" width="4.375" style="1" customWidth="1"/>
    <col min="16119" max="16119" width="3.75" style="1" customWidth="1"/>
    <col min="16120" max="16135" width="4.5" style="1" customWidth="1"/>
    <col min="16136" max="16136" width="16.625" style="1" customWidth="1"/>
    <col min="16137" max="16384" width="10" style="1" customWidth="1"/>
  </cols>
  <sheetData>
    <row r="1" spans="1:13" ht="33" customHeight="1" x14ac:dyDescent="0.2">
      <c r="A1" s="194" t="s">
        <v>13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</row>
    <row r="2" spans="1:13" ht="39.4" customHeight="1" thickBot="1" x14ac:dyDescent="0.25">
      <c r="A2" s="172" t="s">
        <v>229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</row>
    <row r="3" spans="1:13" ht="18" customHeight="1" thickBot="1" x14ac:dyDescent="0.25">
      <c r="A3" s="195" t="s">
        <v>14</v>
      </c>
      <c r="B3" s="196" t="s">
        <v>15</v>
      </c>
      <c r="C3" s="196"/>
      <c r="D3" s="197" t="s">
        <v>16</v>
      </c>
      <c r="E3" s="197"/>
      <c r="F3" s="197"/>
      <c r="G3" s="197"/>
      <c r="H3" s="197"/>
      <c r="I3" s="197"/>
      <c r="J3" s="197"/>
      <c r="K3" s="197"/>
      <c r="L3" s="197"/>
      <c r="M3" s="198" t="s">
        <v>17</v>
      </c>
    </row>
    <row r="4" spans="1:13" ht="18" customHeight="1" thickBot="1" x14ac:dyDescent="0.25">
      <c r="A4" s="195"/>
      <c r="B4" s="196"/>
      <c r="C4" s="196"/>
      <c r="D4" s="202" t="s">
        <v>18</v>
      </c>
      <c r="E4" s="203" t="s">
        <v>19</v>
      </c>
      <c r="F4" s="203"/>
      <c r="G4" s="203" t="s">
        <v>20</v>
      </c>
      <c r="H4" s="203"/>
      <c r="I4" s="203" t="s">
        <v>21</v>
      </c>
      <c r="J4" s="203"/>
      <c r="K4" s="203" t="s">
        <v>22</v>
      </c>
      <c r="L4" s="203"/>
      <c r="M4" s="198"/>
    </row>
    <row r="5" spans="1:13" ht="18" customHeight="1" thickBot="1" x14ac:dyDescent="0.25">
      <c r="A5" s="195"/>
      <c r="B5" s="196"/>
      <c r="C5" s="196"/>
      <c r="D5" s="202"/>
      <c r="E5" s="2" t="s">
        <v>23</v>
      </c>
      <c r="F5" s="3" t="s">
        <v>24</v>
      </c>
      <c r="G5" s="2" t="s">
        <v>23</v>
      </c>
      <c r="H5" s="3" t="s">
        <v>24</v>
      </c>
      <c r="I5" s="2" t="s">
        <v>23</v>
      </c>
      <c r="J5" s="3" t="s">
        <v>24</v>
      </c>
      <c r="K5" s="2" t="s">
        <v>23</v>
      </c>
      <c r="L5" s="3" t="s">
        <v>24</v>
      </c>
      <c r="M5" s="198"/>
    </row>
    <row r="6" spans="1:13" ht="18" customHeight="1" thickBot="1" x14ac:dyDescent="0.25">
      <c r="A6" s="195"/>
      <c r="B6" s="196"/>
      <c r="C6" s="196"/>
      <c r="D6" s="202"/>
      <c r="E6" s="205" t="s">
        <v>25</v>
      </c>
      <c r="F6" s="204" t="s">
        <v>25</v>
      </c>
      <c r="G6" s="205" t="s">
        <v>25</v>
      </c>
      <c r="H6" s="204" t="s">
        <v>25</v>
      </c>
      <c r="I6" s="205" t="s">
        <v>25</v>
      </c>
      <c r="J6" s="204" t="s">
        <v>25</v>
      </c>
      <c r="K6" s="205" t="s">
        <v>25</v>
      </c>
      <c r="L6" s="204" t="s">
        <v>25</v>
      </c>
      <c r="M6" s="198"/>
    </row>
    <row r="7" spans="1:13" ht="67.900000000000006" customHeight="1" thickBot="1" x14ac:dyDescent="0.25">
      <c r="A7" s="195"/>
      <c r="B7" s="196"/>
      <c r="C7" s="196"/>
      <c r="D7" s="202"/>
      <c r="E7" s="205"/>
      <c r="F7" s="204"/>
      <c r="G7" s="205"/>
      <c r="H7" s="204"/>
      <c r="I7" s="205"/>
      <c r="J7" s="204"/>
      <c r="K7" s="205"/>
      <c r="L7" s="204"/>
      <c r="M7" s="198"/>
    </row>
    <row r="8" spans="1:13" ht="16.149999999999999" customHeight="1" thickBot="1" x14ac:dyDescent="0.25">
      <c r="A8" s="185" t="s">
        <v>26</v>
      </c>
      <c r="B8" s="193" t="s">
        <v>27</v>
      </c>
      <c r="C8" s="193"/>
      <c r="D8" s="4">
        <v>8</v>
      </c>
      <c r="E8" s="5">
        <v>4</v>
      </c>
      <c r="F8" s="6">
        <v>4</v>
      </c>
      <c r="G8" s="7"/>
      <c r="H8" s="8"/>
      <c r="I8" s="9"/>
      <c r="J8" s="8"/>
      <c r="K8" s="10"/>
      <c r="L8" s="6"/>
      <c r="M8" s="11"/>
    </row>
    <row r="9" spans="1:13" ht="16.149999999999999" customHeight="1" thickBot="1" x14ac:dyDescent="0.25">
      <c r="A9" s="185"/>
      <c r="B9" s="190" t="s">
        <v>28</v>
      </c>
      <c r="C9" s="190"/>
      <c r="D9" s="12">
        <v>8</v>
      </c>
      <c r="E9" s="2"/>
      <c r="F9" s="3"/>
      <c r="G9" s="13">
        <v>4</v>
      </c>
      <c r="H9" s="3">
        <v>4</v>
      </c>
      <c r="I9" s="14"/>
      <c r="J9" s="15"/>
      <c r="K9" s="13"/>
      <c r="L9" s="3"/>
      <c r="M9" s="16"/>
    </row>
    <row r="10" spans="1:13" ht="16.149999999999999" customHeight="1" thickBot="1" x14ac:dyDescent="0.25">
      <c r="A10" s="185"/>
      <c r="B10" s="190" t="s">
        <v>29</v>
      </c>
      <c r="C10" s="190"/>
      <c r="D10" s="12">
        <v>4</v>
      </c>
      <c r="E10" s="2"/>
      <c r="F10" s="3"/>
      <c r="G10" s="17"/>
      <c r="H10" s="15"/>
      <c r="I10" s="13">
        <v>2</v>
      </c>
      <c r="J10" s="3">
        <v>2</v>
      </c>
      <c r="K10" s="13"/>
      <c r="L10" s="3"/>
      <c r="M10" s="16"/>
    </row>
    <row r="11" spans="1:13" ht="16.149999999999999" customHeight="1" thickBot="1" x14ac:dyDescent="0.25">
      <c r="A11" s="185"/>
      <c r="B11" s="177" t="s">
        <v>30</v>
      </c>
      <c r="C11" s="177"/>
      <c r="D11" s="12">
        <v>1</v>
      </c>
      <c r="E11" s="2">
        <v>1</v>
      </c>
      <c r="F11" s="3"/>
      <c r="G11" s="14"/>
      <c r="H11" s="15"/>
      <c r="I11" s="14"/>
      <c r="J11" s="15"/>
      <c r="K11" s="2"/>
      <c r="L11" s="3"/>
      <c r="M11" s="16"/>
    </row>
    <row r="12" spans="1:13" ht="16.149999999999999" customHeight="1" thickBot="1" x14ac:dyDescent="0.25">
      <c r="A12" s="185"/>
      <c r="B12" s="177" t="s">
        <v>31</v>
      </c>
      <c r="C12" s="177"/>
      <c r="D12" s="12">
        <v>1</v>
      </c>
      <c r="E12" s="2"/>
      <c r="F12" s="3">
        <v>1</v>
      </c>
      <c r="G12" s="14"/>
      <c r="H12" s="15"/>
      <c r="I12" s="14"/>
      <c r="J12" s="15"/>
      <c r="K12" s="2"/>
      <c r="L12" s="3"/>
      <c r="M12" s="16"/>
    </row>
    <row r="13" spans="1:13" ht="16.149999999999999" customHeight="1" thickBot="1" x14ac:dyDescent="0.3">
      <c r="A13" s="185"/>
      <c r="B13" s="199" t="s">
        <v>12</v>
      </c>
      <c r="C13" s="200"/>
      <c r="D13" s="12">
        <v>2</v>
      </c>
      <c r="E13" s="2">
        <v>2</v>
      </c>
      <c r="F13" s="18" t="s">
        <v>2</v>
      </c>
      <c r="G13" s="17"/>
      <c r="H13" s="15"/>
      <c r="I13" s="14"/>
      <c r="J13" s="15"/>
      <c r="K13" s="13"/>
      <c r="L13" s="3"/>
      <c r="M13" s="16" t="s">
        <v>32</v>
      </c>
    </row>
    <row r="14" spans="1:13" ht="16.149999999999999" customHeight="1" thickBot="1" x14ac:dyDescent="0.3">
      <c r="A14" s="185"/>
      <c r="B14" s="200" t="s">
        <v>33</v>
      </c>
      <c r="C14" s="200"/>
      <c r="D14" s="12">
        <v>2</v>
      </c>
      <c r="E14" s="19" t="s">
        <v>2</v>
      </c>
      <c r="F14" s="3">
        <v>2</v>
      </c>
      <c r="G14" s="17"/>
      <c r="H14" s="15"/>
      <c r="I14" s="14"/>
      <c r="J14" s="15"/>
      <c r="K14" s="13"/>
      <c r="L14" s="3"/>
      <c r="M14" s="16" t="s">
        <v>32</v>
      </c>
    </row>
    <row r="15" spans="1:13" ht="16.149999999999999" customHeight="1" thickBot="1" x14ac:dyDescent="0.25">
      <c r="A15" s="185"/>
      <c r="B15" s="201" t="s">
        <v>34</v>
      </c>
      <c r="C15" s="20" t="s">
        <v>35</v>
      </c>
      <c r="D15" s="21">
        <v>2</v>
      </c>
      <c r="E15" s="22">
        <v>2</v>
      </c>
      <c r="F15" s="23" t="s">
        <v>2</v>
      </c>
      <c r="G15" s="24" t="s">
        <v>2</v>
      </c>
      <c r="H15" s="23" t="s">
        <v>2</v>
      </c>
      <c r="I15" s="24" t="s">
        <v>2</v>
      </c>
      <c r="J15" s="23" t="s">
        <v>2</v>
      </c>
      <c r="K15" s="2"/>
      <c r="L15" s="3"/>
      <c r="M15" s="16" t="s">
        <v>36</v>
      </c>
    </row>
    <row r="16" spans="1:13" ht="16.149999999999999" customHeight="1" thickBot="1" x14ac:dyDescent="0.25">
      <c r="A16" s="185"/>
      <c r="B16" s="201"/>
      <c r="C16" s="20" t="s">
        <v>37</v>
      </c>
      <c r="D16" s="21">
        <v>2</v>
      </c>
      <c r="E16" s="24" t="s">
        <v>2</v>
      </c>
      <c r="F16" s="25">
        <v>2</v>
      </c>
      <c r="G16" s="24" t="s">
        <v>2</v>
      </c>
      <c r="H16" s="23" t="s">
        <v>2</v>
      </c>
      <c r="I16" s="24" t="s">
        <v>2</v>
      </c>
      <c r="J16" s="23" t="s">
        <v>2</v>
      </c>
      <c r="K16" s="2"/>
      <c r="L16" s="3"/>
      <c r="M16" s="16" t="s">
        <v>36</v>
      </c>
    </row>
    <row r="17" spans="1:13" ht="16.149999999999999" customHeight="1" thickBot="1" x14ac:dyDescent="0.25">
      <c r="A17" s="185"/>
      <c r="B17" s="201"/>
      <c r="C17" s="20" t="s">
        <v>38</v>
      </c>
      <c r="D17" s="21">
        <v>2</v>
      </c>
      <c r="E17" s="24">
        <v>2</v>
      </c>
      <c r="F17" s="25" t="s">
        <v>2</v>
      </c>
      <c r="G17" s="24" t="s">
        <v>2</v>
      </c>
      <c r="H17" s="23" t="s">
        <v>2</v>
      </c>
      <c r="I17" s="24" t="s">
        <v>2</v>
      </c>
      <c r="J17" s="23" t="s">
        <v>2</v>
      </c>
      <c r="K17" s="2"/>
      <c r="L17" s="3"/>
      <c r="M17" s="16" t="s">
        <v>36</v>
      </c>
    </row>
    <row r="18" spans="1:13" ht="16.149999999999999" customHeight="1" thickBot="1" x14ac:dyDescent="0.25">
      <c r="A18" s="185"/>
      <c r="B18" s="201"/>
      <c r="C18" s="20" t="s">
        <v>39</v>
      </c>
      <c r="D18" s="21">
        <v>2</v>
      </c>
      <c r="E18" s="24" t="s">
        <v>2</v>
      </c>
      <c r="F18" s="25">
        <v>2</v>
      </c>
      <c r="G18" s="24" t="s">
        <v>2</v>
      </c>
      <c r="H18" s="23" t="s">
        <v>2</v>
      </c>
      <c r="I18" s="24" t="s">
        <v>2</v>
      </c>
      <c r="J18" s="23" t="s">
        <v>2</v>
      </c>
      <c r="K18" s="2"/>
      <c r="L18" s="3"/>
      <c r="M18" s="16" t="s">
        <v>36</v>
      </c>
    </row>
    <row r="19" spans="1:13" ht="16.149999999999999" customHeight="1" thickBot="1" x14ac:dyDescent="0.25">
      <c r="A19" s="185"/>
      <c r="B19" s="201"/>
      <c r="C19" s="20" t="s">
        <v>40</v>
      </c>
      <c r="D19" s="21">
        <v>2</v>
      </c>
      <c r="E19" s="26"/>
      <c r="F19" s="27"/>
      <c r="G19" s="28"/>
      <c r="H19" s="27"/>
      <c r="I19" s="24">
        <v>2</v>
      </c>
      <c r="J19" s="23" t="s">
        <v>2</v>
      </c>
      <c r="K19" s="29"/>
      <c r="L19" s="30"/>
      <c r="M19" s="31" t="s">
        <v>10</v>
      </c>
    </row>
    <row r="20" spans="1:13" ht="16.149999999999999" customHeight="1" thickBot="1" x14ac:dyDescent="0.25">
      <c r="A20" s="185"/>
      <c r="B20" s="201"/>
      <c r="C20" s="20" t="s">
        <v>41</v>
      </c>
      <c r="D20" s="21">
        <v>2</v>
      </c>
      <c r="E20" s="24"/>
      <c r="F20" s="23"/>
      <c r="G20" s="32"/>
      <c r="H20" s="23"/>
      <c r="I20" s="22" t="s">
        <v>2</v>
      </c>
      <c r="J20" s="30">
        <v>2</v>
      </c>
      <c r="K20" s="29"/>
      <c r="L20" s="30"/>
      <c r="M20" s="31" t="s">
        <v>10</v>
      </c>
    </row>
    <row r="21" spans="1:13" ht="16.5" customHeight="1" thickBot="1" x14ac:dyDescent="0.25">
      <c r="A21" s="185"/>
      <c r="B21" s="177" t="s">
        <v>42</v>
      </c>
      <c r="C21" s="177"/>
      <c r="D21" s="12">
        <v>2</v>
      </c>
      <c r="E21" s="2">
        <v>2</v>
      </c>
      <c r="F21" s="3"/>
      <c r="G21" s="33"/>
      <c r="H21" s="34"/>
      <c r="I21" s="14"/>
      <c r="J21" s="15"/>
      <c r="K21" s="2"/>
      <c r="L21" s="3"/>
      <c r="M21" s="16" t="s">
        <v>43</v>
      </c>
    </row>
    <row r="22" spans="1:13" ht="16.5" customHeight="1" thickBot="1" x14ac:dyDescent="0.25">
      <c r="A22" s="185"/>
      <c r="B22" s="177" t="s">
        <v>44</v>
      </c>
      <c r="C22" s="177"/>
      <c r="D22" s="12">
        <v>2</v>
      </c>
      <c r="E22" s="2"/>
      <c r="F22" s="3">
        <v>2</v>
      </c>
      <c r="G22" s="33"/>
      <c r="H22" s="34"/>
      <c r="I22" s="14"/>
      <c r="J22" s="15"/>
      <c r="K22" s="2"/>
      <c r="L22" s="3"/>
      <c r="M22" s="16" t="s">
        <v>43</v>
      </c>
    </row>
    <row r="23" spans="1:13" ht="16.5" customHeight="1" thickBot="1" x14ac:dyDescent="0.25">
      <c r="A23" s="185"/>
      <c r="B23" s="190" t="s">
        <v>45</v>
      </c>
      <c r="C23" s="190"/>
      <c r="D23" s="12">
        <f>SUM(E23,F23,G23,H23,I23,J23,K23,L23)</f>
        <v>2</v>
      </c>
      <c r="E23" s="2">
        <v>2</v>
      </c>
      <c r="F23" s="18"/>
      <c r="G23" s="14"/>
      <c r="H23" s="15"/>
      <c r="I23" s="14"/>
      <c r="J23" s="15"/>
      <c r="K23" s="2"/>
      <c r="L23" s="3"/>
      <c r="M23" s="16"/>
    </row>
    <row r="24" spans="1:13" ht="16.5" customHeight="1" thickBot="1" x14ac:dyDescent="0.25">
      <c r="A24" s="185"/>
      <c r="B24" s="190" t="s">
        <v>46</v>
      </c>
      <c r="C24" s="190"/>
      <c r="D24" s="12">
        <f>SUM(E24,F24,G24,H24,I24,J24,K24,L24)</f>
        <v>2</v>
      </c>
      <c r="E24" s="19"/>
      <c r="F24" s="3">
        <v>2</v>
      </c>
      <c r="G24" s="14"/>
      <c r="H24" s="15"/>
      <c r="I24" s="14"/>
      <c r="J24" s="15"/>
      <c r="K24" s="2"/>
      <c r="L24" s="3"/>
      <c r="M24" s="16"/>
    </row>
    <row r="25" spans="1:13" ht="16.5" customHeight="1" thickBot="1" x14ac:dyDescent="0.25">
      <c r="A25" s="185"/>
      <c r="B25" s="190" t="s">
        <v>47</v>
      </c>
      <c r="C25" s="190"/>
      <c r="D25" s="12">
        <v>2</v>
      </c>
      <c r="E25" s="2"/>
      <c r="F25" s="3"/>
      <c r="G25" s="2">
        <v>2</v>
      </c>
      <c r="H25" s="18" t="s">
        <v>2</v>
      </c>
      <c r="I25" s="14"/>
      <c r="J25" s="15"/>
      <c r="K25" s="2"/>
      <c r="L25" s="3"/>
      <c r="M25" s="16" t="s">
        <v>48</v>
      </c>
    </row>
    <row r="26" spans="1:13" ht="16.149999999999999" customHeight="1" thickBot="1" x14ac:dyDescent="0.3">
      <c r="A26" s="185"/>
      <c r="B26" s="191" t="s">
        <v>49</v>
      </c>
      <c r="C26" s="191"/>
      <c r="D26" s="35">
        <f t="shared" ref="D26:J26" si="0">SUM(D8:D25)</f>
        <v>48</v>
      </c>
      <c r="E26" s="36">
        <f t="shared" si="0"/>
        <v>15</v>
      </c>
      <c r="F26" s="37">
        <f t="shared" si="0"/>
        <v>15</v>
      </c>
      <c r="G26" s="36">
        <f t="shared" si="0"/>
        <v>6</v>
      </c>
      <c r="H26" s="37">
        <f t="shared" si="0"/>
        <v>4</v>
      </c>
      <c r="I26" s="36">
        <f t="shared" si="0"/>
        <v>4</v>
      </c>
      <c r="J26" s="37">
        <f t="shared" si="0"/>
        <v>4</v>
      </c>
      <c r="K26" s="36"/>
      <c r="L26" s="37"/>
      <c r="M26" s="38"/>
    </row>
    <row r="27" spans="1:13" ht="16.149999999999999" customHeight="1" thickBot="1" x14ac:dyDescent="0.25">
      <c r="A27" s="192" t="s">
        <v>50</v>
      </c>
      <c r="B27" s="189" t="s">
        <v>51</v>
      </c>
      <c r="C27" s="189"/>
      <c r="D27" s="4">
        <v>1</v>
      </c>
      <c r="E27" s="39">
        <v>1</v>
      </c>
      <c r="F27" s="40"/>
      <c r="G27" s="5"/>
      <c r="H27" s="6"/>
      <c r="I27" s="5"/>
      <c r="J27" s="6"/>
      <c r="K27" s="5"/>
      <c r="L27" s="6"/>
      <c r="M27" s="41"/>
    </row>
    <row r="28" spans="1:13" ht="16.149999999999999" customHeight="1" thickBot="1" x14ac:dyDescent="0.3">
      <c r="A28" s="192"/>
      <c r="B28" s="187" t="s">
        <v>52</v>
      </c>
      <c r="C28" s="187"/>
      <c r="D28" s="12">
        <v>2</v>
      </c>
      <c r="E28" s="42">
        <v>2</v>
      </c>
      <c r="F28" s="43"/>
      <c r="G28" s="2"/>
      <c r="H28" s="3"/>
      <c r="I28" s="2"/>
      <c r="J28" s="3"/>
      <c r="K28" s="2"/>
      <c r="L28" s="3"/>
      <c r="M28" s="44"/>
    </row>
    <row r="29" spans="1:13" ht="16.149999999999999" customHeight="1" thickBot="1" x14ac:dyDescent="0.3">
      <c r="A29" s="192"/>
      <c r="B29" s="187" t="s">
        <v>53</v>
      </c>
      <c r="C29" s="187"/>
      <c r="D29" s="12">
        <f>E29+F29+G29+H29+I29+J29+K29+L29</f>
        <v>2</v>
      </c>
      <c r="E29" s="42"/>
      <c r="F29" s="43">
        <v>2</v>
      </c>
      <c r="G29" s="2"/>
      <c r="H29" s="3"/>
      <c r="I29" s="2"/>
      <c r="J29" s="3"/>
      <c r="K29" s="2"/>
      <c r="L29" s="3"/>
      <c r="M29" s="44"/>
    </row>
    <row r="30" spans="1:13" ht="16.149999999999999" customHeight="1" thickBot="1" x14ac:dyDescent="0.25">
      <c r="A30" s="192"/>
      <c r="B30" s="177" t="s">
        <v>54</v>
      </c>
      <c r="C30" s="177"/>
      <c r="D30" s="12">
        <v>2</v>
      </c>
      <c r="E30" s="42">
        <v>2</v>
      </c>
      <c r="F30" s="23" t="s">
        <v>2</v>
      </c>
      <c r="G30" s="2"/>
      <c r="H30" s="3"/>
      <c r="I30" s="2"/>
      <c r="J30" s="3"/>
      <c r="K30" s="2"/>
      <c r="L30" s="3"/>
      <c r="M30" s="16" t="s">
        <v>32</v>
      </c>
    </row>
    <row r="31" spans="1:13" ht="16.149999999999999" customHeight="1" thickBot="1" x14ac:dyDescent="0.25">
      <c r="A31" s="192"/>
      <c r="B31" s="177" t="s">
        <v>55</v>
      </c>
      <c r="C31" s="177"/>
      <c r="D31" s="12">
        <v>2</v>
      </c>
      <c r="E31" s="24" t="s">
        <v>2</v>
      </c>
      <c r="F31" s="3">
        <v>2</v>
      </c>
      <c r="G31" s="42"/>
      <c r="H31" s="43"/>
      <c r="I31" s="2"/>
      <c r="J31" s="3"/>
      <c r="K31" s="2"/>
      <c r="L31" s="3"/>
      <c r="M31" s="16" t="s">
        <v>32</v>
      </c>
    </row>
    <row r="32" spans="1:13" ht="16.149999999999999" customHeight="1" thickBot="1" x14ac:dyDescent="0.25">
      <c r="A32" s="192"/>
      <c r="B32" s="177" t="s">
        <v>56</v>
      </c>
      <c r="C32" s="177"/>
      <c r="D32" s="12">
        <v>2</v>
      </c>
      <c r="E32" s="2"/>
      <c r="F32" s="3"/>
      <c r="G32" s="42">
        <v>2</v>
      </c>
      <c r="H32" s="43"/>
      <c r="I32" s="2"/>
      <c r="J32" s="3"/>
      <c r="K32" s="2"/>
      <c r="L32" s="3"/>
      <c r="M32" s="44"/>
    </row>
    <row r="33" spans="1:13" ht="16.149999999999999" customHeight="1" thickBot="1" x14ac:dyDescent="0.25">
      <c r="A33" s="192"/>
      <c r="B33" s="177" t="s">
        <v>57</v>
      </c>
      <c r="C33" s="177"/>
      <c r="D33" s="12">
        <v>2</v>
      </c>
      <c r="E33" s="2"/>
      <c r="F33" s="3"/>
      <c r="G33" s="42">
        <v>2</v>
      </c>
      <c r="H33" s="43"/>
      <c r="I33" s="2"/>
      <c r="J33" s="3"/>
      <c r="K33" s="2"/>
      <c r="L33" s="3"/>
      <c r="M33" s="44"/>
    </row>
    <row r="34" spans="1:13" ht="16.149999999999999" customHeight="1" thickBot="1" x14ac:dyDescent="0.3">
      <c r="A34" s="192"/>
      <c r="B34" s="187" t="s">
        <v>58</v>
      </c>
      <c r="C34" s="187"/>
      <c r="D34" s="12">
        <v>2</v>
      </c>
      <c r="E34" s="2"/>
      <c r="F34" s="3"/>
      <c r="G34" s="42">
        <v>2</v>
      </c>
      <c r="H34" s="23" t="s">
        <v>2</v>
      </c>
      <c r="I34" s="2"/>
      <c r="J34" s="3"/>
      <c r="K34" s="2"/>
      <c r="L34" s="3"/>
      <c r="M34" s="16" t="s">
        <v>48</v>
      </c>
    </row>
    <row r="35" spans="1:13" ht="16.149999999999999" customHeight="1" thickBot="1" x14ac:dyDescent="0.25">
      <c r="A35" s="192"/>
      <c r="B35" s="177" t="s">
        <v>59</v>
      </c>
      <c r="C35" s="177"/>
      <c r="D35" s="12">
        <f>E35+F35+G35+H35+I35+J35+K35+L35</f>
        <v>2</v>
      </c>
      <c r="E35" s="2"/>
      <c r="F35" s="3"/>
      <c r="G35" s="2"/>
      <c r="H35" s="3">
        <v>2</v>
      </c>
      <c r="I35" s="45"/>
      <c r="J35" s="46"/>
      <c r="K35" s="2"/>
      <c r="L35" s="3"/>
      <c r="M35" s="44"/>
    </row>
    <row r="36" spans="1:13" ht="16.149999999999999" customHeight="1" thickBot="1" x14ac:dyDescent="0.25">
      <c r="A36" s="192"/>
      <c r="B36" s="177" t="s">
        <v>60</v>
      </c>
      <c r="C36" s="177"/>
      <c r="D36" s="12">
        <v>2</v>
      </c>
      <c r="E36" s="2"/>
      <c r="F36" s="3"/>
      <c r="G36" s="2"/>
      <c r="H36" s="3">
        <v>2</v>
      </c>
      <c r="I36" s="45"/>
      <c r="J36" s="46"/>
      <c r="K36" s="2"/>
      <c r="L36" s="3"/>
      <c r="M36" s="44"/>
    </row>
    <row r="37" spans="1:13" ht="16.149999999999999" customHeight="1" thickBot="1" x14ac:dyDescent="0.25">
      <c r="A37" s="192"/>
      <c r="B37" s="177" t="s">
        <v>61</v>
      </c>
      <c r="C37" s="177"/>
      <c r="D37" s="12">
        <v>2</v>
      </c>
      <c r="E37" s="2"/>
      <c r="F37" s="18"/>
      <c r="G37" s="2"/>
      <c r="H37" s="3"/>
      <c r="I37" s="2">
        <v>2</v>
      </c>
      <c r="J37" s="3"/>
      <c r="K37" s="2"/>
      <c r="L37" s="3"/>
      <c r="M37" s="44"/>
    </row>
    <row r="38" spans="1:13" ht="16.149999999999999" customHeight="1" thickBot="1" x14ac:dyDescent="0.25">
      <c r="A38" s="192"/>
      <c r="B38" s="177" t="s">
        <v>62</v>
      </c>
      <c r="C38" s="177"/>
      <c r="D38" s="12">
        <v>2</v>
      </c>
      <c r="E38" s="2"/>
      <c r="F38" s="3"/>
      <c r="G38" s="2"/>
      <c r="H38" s="43"/>
      <c r="I38" s="2"/>
      <c r="J38" s="3">
        <v>2</v>
      </c>
      <c r="K38" s="2"/>
      <c r="L38" s="3"/>
      <c r="M38" s="44"/>
    </row>
    <row r="39" spans="1:13" ht="16.149999999999999" customHeight="1" thickBot="1" x14ac:dyDescent="0.25">
      <c r="A39" s="192"/>
      <c r="B39" s="177" t="s">
        <v>63</v>
      </c>
      <c r="C39" s="177"/>
      <c r="D39" s="12">
        <v>2</v>
      </c>
      <c r="E39" s="19"/>
      <c r="F39" s="47"/>
      <c r="G39" s="2"/>
      <c r="H39" s="3"/>
      <c r="I39" s="2"/>
      <c r="J39" s="3">
        <v>2</v>
      </c>
      <c r="K39" s="2"/>
      <c r="L39" s="3"/>
      <c r="M39" s="44"/>
    </row>
    <row r="40" spans="1:13" ht="16.149999999999999" customHeight="1" thickBot="1" x14ac:dyDescent="0.25">
      <c r="A40" s="192"/>
      <c r="B40" s="177" t="s">
        <v>64</v>
      </c>
      <c r="C40" s="177"/>
      <c r="D40" s="12">
        <v>2</v>
      </c>
      <c r="E40" s="19"/>
      <c r="F40" s="47"/>
      <c r="G40" s="2"/>
      <c r="H40" s="3"/>
      <c r="I40" s="2"/>
      <c r="J40" s="3"/>
      <c r="K40" s="2">
        <v>2</v>
      </c>
      <c r="L40" s="3"/>
      <c r="M40" s="44"/>
    </row>
    <row r="41" spans="1:13" ht="16.149999999999999" customHeight="1" thickBot="1" x14ac:dyDescent="0.25">
      <c r="A41" s="192"/>
      <c r="B41" s="177" t="s">
        <v>65</v>
      </c>
      <c r="C41" s="177"/>
      <c r="D41" s="12">
        <f>E41+F41+G41+H41+I41+J41+K41+L41</f>
        <v>2</v>
      </c>
      <c r="E41" s="2"/>
      <c r="F41" s="3"/>
      <c r="G41" s="2"/>
      <c r="H41" s="3"/>
      <c r="I41" s="42"/>
      <c r="J41" s="43"/>
      <c r="K41" s="2"/>
      <c r="L41" s="3">
        <v>2</v>
      </c>
      <c r="M41" s="44"/>
    </row>
    <row r="42" spans="1:13" ht="16.149999999999999" customHeight="1" thickBot="1" x14ac:dyDescent="0.25">
      <c r="A42" s="192"/>
      <c r="B42" s="177" t="s">
        <v>66</v>
      </c>
      <c r="C42" s="177"/>
      <c r="D42" s="12">
        <v>2</v>
      </c>
      <c r="E42" s="2"/>
      <c r="F42" s="3"/>
      <c r="G42" s="19"/>
      <c r="H42" s="3"/>
      <c r="I42" s="2"/>
      <c r="J42" s="3"/>
      <c r="K42" s="2">
        <v>2</v>
      </c>
      <c r="L42" s="3"/>
      <c r="M42" s="44"/>
    </row>
    <row r="43" spans="1:13" ht="16.149999999999999" customHeight="1" thickBot="1" x14ac:dyDescent="0.25">
      <c r="A43" s="192"/>
      <c r="B43" s="177" t="s">
        <v>67</v>
      </c>
      <c r="C43" s="177"/>
      <c r="D43" s="12">
        <v>2</v>
      </c>
      <c r="E43" s="2"/>
      <c r="F43" s="3"/>
      <c r="G43" s="19"/>
      <c r="H43" s="3"/>
      <c r="I43" s="2"/>
      <c r="J43" s="3"/>
      <c r="K43" s="2"/>
      <c r="L43" s="3">
        <v>2</v>
      </c>
      <c r="M43" s="44"/>
    </row>
    <row r="44" spans="1:13" ht="16.149999999999999" customHeight="1" thickBot="1" x14ac:dyDescent="0.25">
      <c r="A44" s="192"/>
      <c r="B44" s="206" t="s">
        <v>49</v>
      </c>
      <c r="C44" s="206"/>
      <c r="D44" s="35">
        <f t="shared" ref="D44:L44" si="1">SUM(D27:D43)</f>
        <v>33</v>
      </c>
      <c r="E44" s="36">
        <f t="shared" si="1"/>
        <v>5</v>
      </c>
      <c r="F44" s="37">
        <f t="shared" si="1"/>
        <v>4</v>
      </c>
      <c r="G44" s="36">
        <f t="shared" si="1"/>
        <v>6</v>
      </c>
      <c r="H44" s="37">
        <f t="shared" si="1"/>
        <v>4</v>
      </c>
      <c r="I44" s="36">
        <f t="shared" si="1"/>
        <v>2</v>
      </c>
      <c r="J44" s="37">
        <f t="shared" si="1"/>
        <v>4</v>
      </c>
      <c r="K44" s="36">
        <f t="shared" si="1"/>
        <v>4</v>
      </c>
      <c r="L44" s="37">
        <f t="shared" si="1"/>
        <v>4</v>
      </c>
      <c r="M44" s="48"/>
    </row>
    <row r="45" spans="1:13" ht="16.149999999999999" customHeight="1" thickBot="1" x14ac:dyDescent="0.25">
      <c r="A45" s="185" t="s">
        <v>68</v>
      </c>
      <c r="B45" s="189" t="s">
        <v>69</v>
      </c>
      <c r="C45" s="189"/>
      <c r="D45" s="4">
        <v>2</v>
      </c>
      <c r="E45" s="5">
        <v>2</v>
      </c>
      <c r="F45" s="49" t="s">
        <v>2</v>
      </c>
      <c r="G45" s="39"/>
      <c r="H45" s="40"/>
      <c r="I45" s="5"/>
      <c r="J45" s="6"/>
      <c r="K45" s="5"/>
      <c r="L45" s="6"/>
      <c r="M45" s="41"/>
    </row>
    <row r="46" spans="1:13" ht="16.149999999999999" customHeight="1" thickBot="1" x14ac:dyDescent="0.25">
      <c r="A46" s="185"/>
      <c r="B46" s="177" t="s">
        <v>70</v>
      </c>
      <c r="C46" s="177"/>
      <c r="D46" s="12">
        <v>2</v>
      </c>
      <c r="E46" s="45">
        <v>2</v>
      </c>
      <c r="F46" s="23" t="s">
        <v>2</v>
      </c>
      <c r="G46" s="45"/>
      <c r="H46" s="46"/>
      <c r="I46" s="2"/>
      <c r="J46" s="3"/>
      <c r="K46" s="2"/>
      <c r="L46" s="3"/>
      <c r="M46" s="44"/>
    </row>
    <row r="47" spans="1:13" ht="16.149999999999999" customHeight="1" thickBot="1" x14ac:dyDescent="0.25">
      <c r="A47" s="185"/>
      <c r="B47" s="177" t="s">
        <v>71</v>
      </c>
      <c r="C47" s="177"/>
      <c r="D47" s="12">
        <v>2</v>
      </c>
      <c r="E47" s="24" t="s">
        <v>2</v>
      </c>
      <c r="F47" s="3">
        <v>2</v>
      </c>
      <c r="G47" s="2"/>
      <c r="H47" s="3"/>
      <c r="I47" s="42"/>
      <c r="J47" s="46"/>
      <c r="K47" s="2"/>
      <c r="L47" s="3"/>
      <c r="M47" s="44"/>
    </row>
    <row r="48" spans="1:13" ht="16.149999999999999" customHeight="1" thickBot="1" x14ac:dyDescent="0.25">
      <c r="A48" s="185"/>
      <c r="B48" s="177" t="s">
        <v>72</v>
      </c>
      <c r="C48" s="177"/>
      <c r="D48" s="12">
        <v>2</v>
      </c>
      <c r="E48" s="2"/>
      <c r="F48" s="3"/>
      <c r="G48" s="2">
        <v>2</v>
      </c>
      <c r="H48" s="23" t="s">
        <v>2</v>
      </c>
      <c r="I48" s="42"/>
      <c r="J48" s="46"/>
      <c r="K48" s="2"/>
      <c r="L48" s="3"/>
      <c r="M48" s="44"/>
    </row>
    <row r="49" spans="1:13" ht="16.149999999999999" customHeight="1" thickBot="1" x14ac:dyDescent="0.25">
      <c r="A49" s="185"/>
      <c r="B49" s="177" t="s">
        <v>73</v>
      </c>
      <c r="C49" s="177"/>
      <c r="D49" s="12">
        <v>2</v>
      </c>
      <c r="E49" s="2"/>
      <c r="F49" s="3"/>
      <c r="G49" s="2">
        <v>2</v>
      </c>
      <c r="H49" s="23" t="s">
        <v>2</v>
      </c>
      <c r="I49" s="42"/>
      <c r="J49" s="46"/>
      <c r="K49" s="2"/>
      <c r="L49" s="3"/>
      <c r="M49" s="44"/>
    </row>
    <row r="50" spans="1:13" ht="16.149999999999999" customHeight="1" thickBot="1" x14ac:dyDescent="0.3">
      <c r="A50" s="185"/>
      <c r="B50" s="187" t="s">
        <v>74</v>
      </c>
      <c r="C50" s="187"/>
      <c r="D50" s="12">
        <v>2</v>
      </c>
      <c r="E50" s="2"/>
      <c r="F50" s="3"/>
      <c r="G50" s="24" t="s">
        <v>2</v>
      </c>
      <c r="H50" s="3">
        <v>2</v>
      </c>
      <c r="I50" s="42"/>
      <c r="J50" s="43"/>
      <c r="K50" s="2"/>
      <c r="L50" s="3"/>
      <c r="M50" s="44"/>
    </row>
    <row r="51" spans="1:13" ht="16.149999999999999" customHeight="1" thickBot="1" x14ac:dyDescent="0.25">
      <c r="A51" s="185"/>
      <c r="B51" s="177" t="s">
        <v>75</v>
      </c>
      <c r="C51" s="177"/>
      <c r="D51" s="12">
        <v>2</v>
      </c>
      <c r="E51" s="2"/>
      <c r="F51" s="3"/>
      <c r="G51" s="2"/>
      <c r="H51" s="3"/>
      <c r="I51" s="42">
        <v>2</v>
      </c>
      <c r="J51" s="23" t="s">
        <v>2</v>
      </c>
      <c r="K51" s="42"/>
      <c r="L51" s="3"/>
      <c r="M51" s="44"/>
    </row>
    <row r="52" spans="1:13" ht="16.149999999999999" customHeight="1" thickBot="1" x14ac:dyDescent="0.25">
      <c r="A52" s="185"/>
      <c r="B52" s="177" t="s">
        <v>76</v>
      </c>
      <c r="C52" s="177"/>
      <c r="D52" s="12">
        <v>2</v>
      </c>
      <c r="E52" s="2"/>
      <c r="F52" s="3"/>
      <c r="G52" s="2"/>
      <c r="H52" s="3"/>
      <c r="I52" s="24" t="s">
        <v>2</v>
      </c>
      <c r="J52" s="43">
        <v>2</v>
      </c>
      <c r="K52" s="42"/>
      <c r="L52" s="3"/>
      <c r="M52" s="44"/>
    </row>
    <row r="53" spans="1:13" ht="16.149999999999999" customHeight="1" thickBot="1" x14ac:dyDescent="0.25">
      <c r="A53" s="185"/>
      <c r="B53" s="177" t="s">
        <v>77</v>
      </c>
      <c r="C53" s="177"/>
      <c r="D53" s="12">
        <v>2</v>
      </c>
      <c r="E53" s="2"/>
      <c r="F53" s="3"/>
      <c r="G53" s="2"/>
      <c r="H53" s="3"/>
      <c r="I53" s="42"/>
      <c r="J53" s="43"/>
      <c r="K53" s="42">
        <v>2</v>
      </c>
      <c r="L53" s="23" t="s">
        <v>2</v>
      </c>
      <c r="M53" s="44"/>
    </row>
    <row r="54" spans="1:13" ht="16.149999999999999" customHeight="1" thickBot="1" x14ac:dyDescent="0.25">
      <c r="A54" s="185"/>
      <c r="B54" s="177" t="s">
        <v>78</v>
      </c>
      <c r="C54" s="177"/>
      <c r="D54" s="12">
        <v>2</v>
      </c>
      <c r="E54" s="2"/>
      <c r="F54" s="3"/>
      <c r="G54" s="2"/>
      <c r="H54" s="3"/>
      <c r="I54" s="42"/>
      <c r="J54" s="43"/>
      <c r="K54" s="24" t="s">
        <v>2</v>
      </c>
      <c r="L54" s="3">
        <v>2</v>
      </c>
      <c r="M54" s="44"/>
    </row>
    <row r="55" spans="1:13" ht="16.149999999999999" customHeight="1" thickBot="1" x14ac:dyDescent="0.25">
      <c r="A55" s="185"/>
      <c r="B55" s="177" t="s">
        <v>79</v>
      </c>
      <c r="C55" s="177"/>
      <c r="D55" s="12">
        <v>2</v>
      </c>
      <c r="E55" s="2"/>
      <c r="F55" s="3"/>
      <c r="G55" s="2"/>
      <c r="H55" s="3"/>
      <c r="I55" s="42"/>
      <c r="J55" s="43"/>
      <c r="K55" s="42">
        <v>2</v>
      </c>
      <c r="L55" s="23" t="s">
        <v>2</v>
      </c>
      <c r="M55" s="44"/>
    </row>
    <row r="56" spans="1:13" ht="16.149999999999999" customHeight="1" thickBot="1" x14ac:dyDescent="0.25">
      <c r="A56" s="185"/>
      <c r="B56" s="177" t="s">
        <v>80</v>
      </c>
      <c r="C56" s="177"/>
      <c r="D56" s="12">
        <v>2</v>
      </c>
      <c r="E56" s="2"/>
      <c r="F56" s="3"/>
      <c r="G56" s="2"/>
      <c r="H56" s="3"/>
      <c r="I56" s="42"/>
      <c r="J56" s="43"/>
      <c r="K56" s="24" t="s">
        <v>2</v>
      </c>
      <c r="L56" s="3">
        <v>2</v>
      </c>
      <c r="M56" s="44"/>
    </row>
    <row r="57" spans="1:13" ht="16.149999999999999" customHeight="1" thickBot="1" x14ac:dyDescent="0.3">
      <c r="A57" s="185"/>
      <c r="B57" s="187" t="s">
        <v>81</v>
      </c>
      <c r="C57" s="187"/>
      <c r="D57" s="12">
        <v>2</v>
      </c>
      <c r="E57" s="45">
        <v>2</v>
      </c>
      <c r="F57" s="23" t="s">
        <v>2</v>
      </c>
      <c r="G57" s="45"/>
      <c r="H57" s="46"/>
      <c r="I57" s="2"/>
      <c r="J57" s="3"/>
      <c r="K57" s="2"/>
      <c r="L57" s="3"/>
      <c r="M57" s="44"/>
    </row>
    <row r="58" spans="1:13" ht="16.149999999999999" customHeight="1" thickBot="1" x14ac:dyDescent="0.25">
      <c r="A58" s="185"/>
      <c r="B58" s="177" t="s">
        <v>82</v>
      </c>
      <c r="C58" s="177"/>
      <c r="D58" s="12">
        <v>2</v>
      </c>
      <c r="E58" s="2">
        <v>2</v>
      </c>
      <c r="F58" s="23" t="s">
        <v>2</v>
      </c>
      <c r="G58" s="45"/>
      <c r="H58" s="46"/>
      <c r="I58" s="2"/>
      <c r="J58" s="3"/>
      <c r="K58" s="2"/>
      <c r="L58" s="3"/>
      <c r="M58" s="44"/>
    </row>
    <row r="59" spans="1:13" ht="16.149999999999999" customHeight="1" thickBot="1" x14ac:dyDescent="0.25">
      <c r="A59" s="185"/>
      <c r="B59" s="177" t="s">
        <v>83</v>
      </c>
      <c r="C59" s="177"/>
      <c r="D59" s="12">
        <v>2</v>
      </c>
      <c r="E59" s="45">
        <v>2</v>
      </c>
      <c r="F59" s="23" t="s">
        <v>2</v>
      </c>
      <c r="G59" s="45"/>
      <c r="H59" s="46"/>
      <c r="I59" s="2"/>
      <c r="J59" s="3"/>
      <c r="K59" s="2"/>
      <c r="L59" s="3"/>
      <c r="M59" s="44"/>
    </row>
    <row r="60" spans="1:13" ht="16.149999999999999" customHeight="1" thickBot="1" x14ac:dyDescent="0.3">
      <c r="A60" s="185"/>
      <c r="B60" s="187" t="s">
        <v>84</v>
      </c>
      <c r="C60" s="187"/>
      <c r="D60" s="12">
        <v>2</v>
      </c>
      <c r="E60" s="2">
        <v>2</v>
      </c>
      <c r="F60" s="23" t="s">
        <v>2</v>
      </c>
      <c r="G60" s="45"/>
      <c r="H60" s="46"/>
      <c r="I60" s="2"/>
      <c r="J60" s="3"/>
      <c r="K60" s="2"/>
      <c r="L60" s="3"/>
      <c r="M60" s="44"/>
    </row>
    <row r="61" spans="1:13" ht="16.149999999999999" customHeight="1" thickBot="1" x14ac:dyDescent="0.3">
      <c r="A61" s="185"/>
      <c r="B61" s="187" t="s">
        <v>85</v>
      </c>
      <c r="C61" s="187"/>
      <c r="D61" s="12">
        <v>2</v>
      </c>
      <c r="E61" s="24" t="s">
        <v>2</v>
      </c>
      <c r="F61" s="46">
        <v>2</v>
      </c>
      <c r="G61" s="45"/>
      <c r="H61" s="46"/>
      <c r="I61" s="2"/>
      <c r="J61" s="3"/>
      <c r="K61" s="2"/>
      <c r="L61" s="3"/>
      <c r="M61" s="44"/>
    </row>
    <row r="62" spans="1:13" ht="16.149999999999999" customHeight="1" thickBot="1" x14ac:dyDescent="0.25">
      <c r="A62" s="185"/>
      <c r="B62" s="177" t="s">
        <v>86</v>
      </c>
      <c r="C62" s="177"/>
      <c r="D62" s="12">
        <v>2</v>
      </c>
      <c r="E62" s="24" t="s">
        <v>2</v>
      </c>
      <c r="F62" s="3">
        <v>2</v>
      </c>
      <c r="G62" s="2"/>
      <c r="H62" s="3"/>
      <c r="I62" s="42"/>
      <c r="J62" s="43"/>
      <c r="K62" s="2"/>
      <c r="L62" s="3"/>
      <c r="M62" s="44"/>
    </row>
    <row r="63" spans="1:13" ht="16.149999999999999" customHeight="1" thickBot="1" x14ac:dyDescent="0.25">
      <c r="A63" s="185"/>
      <c r="B63" s="177" t="s">
        <v>87</v>
      </c>
      <c r="C63" s="177"/>
      <c r="D63" s="12">
        <v>2</v>
      </c>
      <c r="E63" s="24" t="s">
        <v>2</v>
      </c>
      <c r="F63" s="3">
        <v>2</v>
      </c>
      <c r="G63" s="2"/>
      <c r="H63" s="3"/>
      <c r="I63" s="2"/>
      <c r="J63" s="3"/>
      <c r="K63" s="2"/>
      <c r="L63" s="3"/>
      <c r="M63" s="44"/>
    </row>
    <row r="64" spans="1:13" ht="16.149999999999999" customHeight="1" thickBot="1" x14ac:dyDescent="0.25">
      <c r="A64" s="185"/>
      <c r="B64" s="177" t="s">
        <v>88</v>
      </c>
      <c r="C64" s="177"/>
      <c r="D64" s="12">
        <v>2</v>
      </c>
      <c r="E64" s="24" t="s">
        <v>2</v>
      </c>
      <c r="F64" s="46">
        <v>2</v>
      </c>
      <c r="G64" s="45"/>
      <c r="H64" s="46"/>
      <c r="I64" s="2"/>
      <c r="J64" s="3"/>
      <c r="K64" s="2"/>
      <c r="L64" s="3"/>
      <c r="M64" s="44"/>
    </row>
    <row r="65" spans="1:13" ht="16.149999999999999" customHeight="1" thickBot="1" x14ac:dyDescent="0.3">
      <c r="A65" s="185"/>
      <c r="B65" s="187" t="s">
        <v>89</v>
      </c>
      <c r="C65" s="187"/>
      <c r="D65" s="12">
        <v>2</v>
      </c>
      <c r="E65" s="24" t="s">
        <v>2</v>
      </c>
      <c r="F65" s="3">
        <v>2</v>
      </c>
      <c r="G65" s="45"/>
      <c r="H65" s="46"/>
      <c r="I65" s="2"/>
      <c r="J65" s="3"/>
      <c r="K65" s="2"/>
      <c r="L65" s="3"/>
      <c r="M65" s="44"/>
    </row>
    <row r="66" spans="1:13" ht="16.149999999999999" customHeight="1" thickBot="1" x14ac:dyDescent="0.25">
      <c r="A66" s="185"/>
      <c r="B66" s="177" t="s">
        <v>90</v>
      </c>
      <c r="C66" s="177"/>
      <c r="D66" s="12">
        <v>2</v>
      </c>
      <c r="E66" s="24"/>
      <c r="F66" s="46"/>
      <c r="G66" s="42">
        <v>2</v>
      </c>
      <c r="H66" s="50" t="s">
        <v>2</v>
      </c>
      <c r="I66" s="2"/>
      <c r="J66" s="3"/>
      <c r="K66" s="2"/>
      <c r="L66" s="3"/>
      <c r="M66" s="44"/>
    </row>
    <row r="67" spans="1:13" ht="16.149999999999999" customHeight="1" thickBot="1" x14ac:dyDescent="0.25">
      <c r="A67" s="185"/>
      <c r="B67" s="177" t="s">
        <v>91</v>
      </c>
      <c r="C67" s="177"/>
      <c r="D67" s="12">
        <v>3</v>
      </c>
      <c r="E67" s="51"/>
      <c r="F67" s="52"/>
      <c r="G67" s="42">
        <v>3</v>
      </c>
      <c r="H67" s="50" t="s">
        <v>4</v>
      </c>
      <c r="I67" s="2"/>
      <c r="J67" s="3"/>
      <c r="K67" s="2"/>
      <c r="L67" s="3"/>
      <c r="M67" s="44"/>
    </row>
    <row r="68" spans="1:13" ht="16.149999999999999" customHeight="1" thickBot="1" x14ac:dyDescent="0.25">
      <c r="A68" s="185"/>
      <c r="B68" s="177" t="s">
        <v>92</v>
      </c>
      <c r="C68" s="177"/>
      <c r="D68" s="12">
        <v>2</v>
      </c>
      <c r="E68" s="51"/>
      <c r="F68" s="52"/>
      <c r="G68" s="42">
        <v>2</v>
      </c>
      <c r="H68" s="23" t="s">
        <v>2</v>
      </c>
      <c r="I68" s="2"/>
      <c r="J68" s="3"/>
      <c r="K68" s="2"/>
      <c r="L68" s="3"/>
      <c r="M68" s="44"/>
    </row>
    <row r="69" spans="1:13" ht="16.149999999999999" customHeight="1" thickBot="1" x14ac:dyDescent="0.25">
      <c r="A69" s="185"/>
      <c r="B69" s="177" t="s">
        <v>93</v>
      </c>
      <c r="C69" s="177"/>
      <c r="D69" s="12">
        <v>2</v>
      </c>
      <c r="E69" s="2"/>
      <c r="F69" s="3"/>
      <c r="G69" s="2">
        <v>2</v>
      </c>
      <c r="H69" s="23" t="s">
        <v>2</v>
      </c>
      <c r="I69" s="2"/>
      <c r="J69" s="3"/>
      <c r="K69" s="2"/>
      <c r="L69" s="43"/>
      <c r="M69" s="44"/>
    </row>
    <row r="70" spans="1:13" ht="16.149999999999999" customHeight="1" thickBot="1" x14ac:dyDescent="0.25">
      <c r="A70" s="185"/>
      <c r="B70" s="177" t="s">
        <v>94</v>
      </c>
      <c r="C70" s="177"/>
      <c r="D70" s="12">
        <f>E70+F70+G70+H70+I70+J70+K88+L88</f>
        <v>2</v>
      </c>
      <c r="E70" s="2"/>
      <c r="F70" s="3"/>
      <c r="G70" s="2">
        <v>2</v>
      </c>
      <c r="H70" s="3"/>
      <c r="I70" s="2"/>
      <c r="J70" s="3"/>
      <c r="K70" s="2"/>
      <c r="L70" s="3"/>
      <c r="M70" s="44"/>
    </row>
    <row r="71" spans="1:13" ht="16.149999999999999" customHeight="1" thickBot="1" x14ac:dyDescent="0.25">
      <c r="A71" s="185"/>
      <c r="B71" s="177" t="s">
        <v>95</v>
      </c>
      <c r="C71" s="177"/>
      <c r="D71" s="12">
        <v>2</v>
      </c>
      <c r="E71" s="2"/>
      <c r="F71" s="3"/>
      <c r="G71" s="2">
        <v>2</v>
      </c>
      <c r="H71" s="23" t="s">
        <v>2</v>
      </c>
      <c r="I71" s="2"/>
      <c r="J71" s="3"/>
      <c r="K71" s="42"/>
      <c r="L71" s="3"/>
      <c r="M71" s="44"/>
    </row>
    <row r="72" spans="1:13" ht="16.149999999999999" customHeight="1" thickBot="1" x14ac:dyDescent="0.25">
      <c r="A72" s="185"/>
      <c r="B72" s="177" t="s">
        <v>96</v>
      </c>
      <c r="C72" s="177"/>
      <c r="D72" s="12">
        <v>2</v>
      </c>
      <c r="E72" s="2"/>
      <c r="F72" s="3"/>
      <c r="G72" s="2">
        <v>2</v>
      </c>
      <c r="H72" s="23" t="s">
        <v>2</v>
      </c>
      <c r="I72" s="42"/>
      <c r="J72" s="46"/>
      <c r="K72" s="2"/>
      <c r="L72" s="3"/>
      <c r="M72" s="44"/>
    </row>
    <row r="73" spans="1:13" ht="16.149999999999999" customHeight="1" thickBot="1" x14ac:dyDescent="0.25">
      <c r="A73" s="185"/>
      <c r="B73" s="177" t="s">
        <v>97</v>
      </c>
      <c r="C73" s="177"/>
      <c r="D73" s="12">
        <v>2</v>
      </c>
      <c r="E73" s="51"/>
      <c r="F73" s="52"/>
      <c r="G73" s="42">
        <v>2</v>
      </c>
      <c r="H73" s="23" t="s">
        <v>2</v>
      </c>
      <c r="I73" s="2"/>
      <c r="J73" s="3"/>
      <c r="K73" s="2"/>
      <c r="L73" s="3"/>
      <c r="M73" s="44"/>
    </row>
    <row r="74" spans="1:13" ht="16.149999999999999" customHeight="1" thickBot="1" x14ac:dyDescent="0.25">
      <c r="A74" s="185"/>
      <c r="B74" s="177" t="s">
        <v>98</v>
      </c>
      <c r="C74" s="177"/>
      <c r="D74" s="12">
        <v>2</v>
      </c>
      <c r="E74" s="2"/>
      <c r="F74" s="3"/>
      <c r="G74" s="2">
        <v>2</v>
      </c>
      <c r="H74" s="23" t="s">
        <v>2</v>
      </c>
      <c r="I74" s="2"/>
      <c r="J74" s="3"/>
      <c r="K74" s="42"/>
      <c r="L74" s="3"/>
      <c r="M74" s="44"/>
    </row>
    <row r="75" spans="1:13" ht="16.149999999999999" customHeight="1" thickBot="1" x14ac:dyDescent="0.25">
      <c r="A75" s="185"/>
      <c r="B75" s="177" t="s">
        <v>99</v>
      </c>
      <c r="C75" s="177"/>
      <c r="D75" s="12">
        <v>4</v>
      </c>
      <c r="E75" s="2"/>
      <c r="F75" s="3"/>
      <c r="G75" s="2">
        <v>4</v>
      </c>
      <c r="H75" s="50" t="s">
        <v>3</v>
      </c>
      <c r="I75" s="2"/>
      <c r="J75" s="3"/>
      <c r="K75" s="42"/>
      <c r="L75" s="3"/>
      <c r="M75" s="44"/>
    </row>
    <row r="76" spans="1:13" ht="16.149999999999999" customHeight="1" thickBot="1" x14ac:dyDescent="0.25">
      <c r="A76" s="185"/>
      <c r="B76" s="177" t="s">
        <v>100</v>
      </c>
      <c r="C76" s="177"/>
      <c r="D76" s="12">
        <v>2</v>
      </c>
      <c r="E76" s="2"/>
      <c r="F76" s="3"/>
      <c r="G76" s="24" t="s">
        <v>2</v>
      </c>
      <c r="H76" s="3">
        <v>2</v>
      </c>
      <c r="I76" s="42"/>
      <c r="J76" s="3"/>
      <c r="K76" s="2"/>
      <c r="L76" s="3"/>
      <c r="M76" s="44"/>
    </row>
    <row r="77" spans="1:13" ht="16.149999999999999" customHeight="1" thickBot="1" x14ac:dyDescent="0.25">
      <c r="A77" s="185"/>
      <c r="B77" s="177" t="s">
        <v>101</v>
      </c>
      <c r="C77" s="177"/>
      <c r="D77" s="12">
        <v>2</v>
      </c>
      <c r="E77" s="2"/>
      <c r="F77" s="3"/>
      <c r="G77" s="24" t="s">
        <v>2</v>
      </c>
      <c r="H77" s="3">
        <v>2</v>
      </c>
      <c r="I77" s="45"/>
      <c r="J77" s="43"/>
      <c r="K77" s="2"/>
      <c r="L77" s="3"/>
      <c r="M77" s="44"/>
    </row>
    <row r="78" spans="1:13" ht="16.149999999999999" customHeight="1" thickBot="1" x14ac:dyDescent="0.25">
      <c r="A78" s="185"/>
      <c r="B78" s="177" t="s">
        <v>102</v>
      </c>
      <c r="C78" s="177"/>
      <c r="D78" s="12">
        <v>2</v>
      </c>
      <c r="E78" s="2"/>
      <c r="F78" s="3"/>
      <c r="G78" s="24" t="s">
        <v>2</v>
      </c>
      <c r="H78" s="3">
        <v>2</v>
      </c>
      <c r="I78" s="2"/>
      <c r="J78" s="3"/>
      <c r="K78" s="42"/>
      <c r="L78" s="3"/>
      <c r="M78" s="44"/>
    </row>
    <row r="79" spans="1:13" ht="16.149999999999999" customHeight="1" thickBot="1" x14ac:dyDescent="0.25">
      <c r="A79" s="185"/>
      <c r="B79" s="177" t="s">
        <v>103</v>
      </c>
      <c r="C79" s="177"/>
      <c r="D79" s="12">
        <f>E79+F79+G79+H79+I79+J79+K79+L79</f>
        <v>2</v>
      </c>
      <c r="E79" s="2"/>
      <c r="F79" s="3"/>
      <c r="G79" s="2"/>
      <c r="H79" s="3">
        <v>2</v>
      </c>
      <c r="I79" s="2"/>
      <c r="J79" s="3"/>
      <c r="K79" s="53"/>
      <c r="L79" s="43"/>
      <c r="M79" s="44"/>
    </row>
    <row r="80" spans="1:13" ht="16.149999999999999" customHeight="1" thickBot="1" x14ac:dyDescent="0.25">
      <c r="A80" s="185"/>
      <c r="B80" s="177" t="s">
        <v>104</v>
      </c>
      <c r="C80" s="177"/>
      <c r="D80" s="12">
        <f>E80+F80+G80+H80+I80+J80+K80+L80</f>
        <v>2</v>
      </c>
      <c r="E80" s="2"/>
      <c r="F80" s="3"/>
      <c r="G80" s="2"/>
      <c r="H80" s="3">
        <v>2</v>
      </c>
      <c r="I80" s="2"/>
      <c r="J80" s="3"/>
      <c r="K80" s="2"/>
      <c r="L80" s="3"/>
      <c r="M80" s="44"/>
    </row>
    <row r="81" spans="1:13" ht="16.149999999999999" customHeight="1" thickBot="1" x14ac:dyDescent="0.25">
      <c r="A81" s="185"/>
      <c r="B81" s="177" t="s">
        <v>105</v>
      </c>
      <c r="C81" s="177"/>
      <c r="D81" s="12">
        <v>2</v>
      </c>
      <c r="E81" s="2"/>
      <c r="F81" s="3"/>
      <c r="G81" s="2"/>
      <c r="H81" s="43"/>
      <c r="I81" s="2">
        <v>2</v>
      </c>
      <c r="J81" s="23" t="s">
        <v>2</v>
      </c>
      <c r="K81" s="42"/>
      <c r="L81" s="3"/>
      <c r="M81" s="44"/>
    </row>
    <row r="82" spans="1:13" ht="16.149999999999999" customHeight="1" thickBot="1" x14ac:dyDescent="0.25">
      <c r="A82" s="185"/>
      <c r="B82" s="177" t="s">
        <v>106</v>
      </c>
      <c r="C82" s="177"/>
      <c r="D82" s="12">
        <v>2</v>
      </c>
      <c r="E82" s="51"/>
      <c r="F82" s="52"/>
      <c r="G82" s="42"/>
      <c r="H82" s="46"/>
      <c r="I82" s="2">
        <v>2</v>
      </c>
      <c r="J82" s="23" t="s">
        <v>2</v>
      </c>
      <c r="K82" s="2"/>
      <c r="L82" s="3"/>
      <c r="M82" s="44"/>
    </row>
    <row r="83" spans="1:13" ht="16.149999999999999" customHeight="1" thickBot="1" x14ac:dyDescent="0.25">
      <c r="A83" s="185"/>
      <c r="B83" s="177" t="s">
        <v>107</v>
      </c>
      <c r="C83" s="177"/>
      <c r="D83" s="12">
        <v>2</v>
      </c>
      <c r="E83" s="2"/>
      <c r="F83" s="3"/>
      <c r="G83" s="2"/>
      <c r="H83" s="3"/>
      <c r="I83" s="2">
        <v>2</v>
      </c>
      <c r="J83" s="23" t="s">
        <v>2</v>
      </c>
      <c r="K83" s="2"/>
      <c r="L83" s="43"/>
      <c r="M83" s="44"/>
    </row>
    <row r="84" spans="1:13" ht="16.149999999999999" customHeight="1" thickBot="1" x14ac:dyDescent="0.25">
      <c r="A84" s="185"/>
      <c r="B84" s="188" t="s">
        <v>108</v>
      </c>
      <c r="C84" s="188"/>
      <c r="D84" s="54">
        <v>2</v>
      </c>
      <c r="E84" s="55"/>
      <c r="F84" s="56"/>
      <c r="G84" s="57"/>
      <c r="H84" s="56"/>
      <c r="I84" s="58">
        <v>2</v>
      </c>
      <c r="J84" s="59" t="s">
        <v>2</v>
      </c>
      <c r="K84" s="60"/>
      <c r="L84" s="61"/>
      <c r="M84" s="44"/>
    </row>
    <row r="85" spans="1:13" ht="16.149999999999999" customHeight="1" thickBot="1" x14ac:dyDescent="0.25">
      <c r="A85" s="185"/>
      <c r="B85" s="170" t="s">
        <v>9</v>
      </c>
      <c r="C85" s="171"/>
      <c r="D85" s="12">
        <f>E85+F85+G85+H85+I85+J85+K85+L85</f>
        <v>2</v>
      </c>
      <c r="E85" s="2"/>
      <c r="F85" s="3"/>
      <c r="G85" s="2"/>
      <c r="H85" s="3"/>
      <c r="I85" s="2">
        <v>2</v>
      </c>
      <c r="J85" s="23"/>
      <c r="K85" s="2"/>
      <c r="L85" s="3"/>
      <c r="M85" s="44"/>
    </row>
    <row r="86" spans="1:13" ht="16.149999999999999" customHeight="1" thickBot="1" x14ac:dyDescent="0.25">
      <c r="A86" s="185"/>
      <c r="B86" s="177" t="s">
        <v>109</v>
      </c>
      <c r="C86" s="177"/>
      <c r="D86" s="12">
        <v>2</v>
      </c>
      <c r="E86" s="2"/>
      <c r="F86" s="3"/>
      <c r="G86" s="2"/>
      <c r="H86" s="3"/>
      <c r="I86" s="2">
        <v>2</v>
      </c>
      <c r="J86" s="23" t="s">
        <v>2</v>
      </c>
      <c r="K86" s="2"/>
      <c r="L86" s="3"/>
      <c r="M86" s="44"/>
    </row>
    <row r="87" spans="1:13" ht="16.149999999999999" customHeight="1" thickBot="1" x14ac:dyDescent="0.25">
      <c r="A87" s="185"/>
      <c r="B87" s="177" t="s">
        <v>110</v>
      </c>
      <c r="C87" s="177"/>
      <c r="D87" s="12">
        <v>2</v>
      </c>
      <c r="E87" s="2"/>
      <c r="F87" s="3"/>
      <c r="G87" s="2"/>
      <c r="H87" s="3"/>
      <c r="I87" s="2">
        <v>2</v>
      </c>
      <c r="J87" s="23" t="s">
        <v>2</v>
      </c>
      <c r="K87" s="2"/>
      <c r="L87" s="3"/>
      <c r="M87" s="44"/>
    </row>
    <row r="88" spans="1:13" ht="16.149999999999999" customHeight="1" thickBot="1" x14ac:dyDescent="0.25">
      <c r="A88" s="185"/>
      <c r="B88" s="177" t="s">
        <v>111</v>
      </c>
      <c r="C88" s="177"/>
      <c r="D88" s="12">
        <v>2</v>
      </c>
      <c r="E88" s="42"/>
      <c r="F88" s="43"/>
      <c r="G88" s="2"/>
      <c r="H88" s="3"/>
      <c r="I88" s="2">
        <v>2</v>
      </c>
      <c r="J88" s="23"/>
      <c r="K88" s="2"/>
      <c r="L88" s="3"/>
      <c r="M88" s="44"/>
    </row>
    <row r="89" spans="1:13" ht="16.149999999999999" customHeight="1" thickBot="1" x14ac:dyDescent="0.25">
      <c r="A89" s="185"/>
      <c r="B89" s="177" t="s">
        <v>112</v>
      </c>
      <c r="C89" s="177"/>
      <c r="D89" s="12">
        <v>2</v>
      </c>
      <c r="E89" s="51"/>
      <c r="F89" s="52"/>
      <c r="G89" s="42"/>
      <c r="H89" s="43"/>
      <c r="I89" s="2">
        <v>2</v>
      </c>
      <c r="J89" s="23" t="s">
        <v>2</v>
      </c>
      <c r="K89" s="2"/>
      <c r="L89" s="3"/>
      <c r="M89" s="44"/>
    </row>
    <row r="90" spans="1:13" ht="16.149999999999999" customHeight="1" thickBot="1" x14ac:dyDescent="0.3">
      <c r="A90" s="185"/>
      <c r="B90" s="187" t="s">
        <v>113</v>
      </c>
      <c r="C90" s="187"/>
      <c r="D90" s="12">
        <v>2</v>
      </c>
      <c r="E90" s="2"/>
      <c r="F90" s="3"/>
      <c r="G90" s="2"/>
      <c r="H90" s="3"/>
      <c r="I90" s="42">
        <v>2</v>
      </c>
      <c r="J90" s="23" t="s">
        <v>2</v>
      </c>
      <c r="K90" s="42"/>
      <c r="L90" s="3"/>
      <c r="M90" s="44"/>
    </row>
    <row r="91" spans="1:13" ht="16.149999999999999" customHeight="1" thickBot="1" x14ac:dyDescent="0.25">
      <c r="A91" s="185"/>
      <c r="B91" s="177" t="s">
        <v>114</v>
      </c>
      <c r="C91" s="177"/>
      <c r="D91" s="12">
        <v>2</v>
      </c>
      <c r="E91" s="51"/>
      <c r="F91" s="52"/>
      <c r="G91" s="42"/>
      <c r="H91" s="46"/>
      <c r="I91" s="2">
        <v>2</v>
      </c>
      <c r="J91" s="23" t="s">
        <v>2</v>
      </c>
      <c r="K91" s="2"/>
      <c r="L91" s="3"/>
      <c r="M91" s="44"/>
    </row>
    <row r="92" spans="1:13" ht="16.149999999999999" customHeight="1" thickBot="1" x14ac:dyDescent="0.25">
      <c r="A92" s="185"/>
      <c r="B92" s="177" t="s">
        <v>115</v>
      </c>
      <c r="C92" s="177"/>
      <c r="D92" s="12">
        <v>2</v>
      </c>
      <c r="E92" s="42"/>
      <c r="F92" s="43"/>
      <c r="G92" s="2"/>
      <c r="H92" s="3"/>
      <c r="I92" s="2">
        <v>2</v>
      </c>
      <c r="J92" s="23" t="s">
        <v>2</v>
      </c>
      <c r="K92" s="2"/>
      <c r="L92" s="3"/>
      <c r="M92" s="44"/>
    </row>
    <row r="93" spans="1:13" ht="16.149999999999999" customHeight="1" thickBot="1" x14ac:dyDescent="0.25">
      <c r="A93" s="185"/>
      <c r="B93" s="177" t="s">
        <v>116</v>
      </c>
      <c r="C93" s="177"/>
      <c r="D93" s="12">
        <f>E93+F93+G93+H93+I93+J93+K93+L93</f>
        <v>2</v>
      </c>
      <c r="E93" s="51"/>
      <c r="F93" s="52"/>
      <c r="G93" s="42"/>
      <c r="H93" s="43"/>
      <c r="I93" s="2"/>
      <c r="J93" s="3">
        <v>2</v>
      </c>
      <c r="K93" s="2"/>
      <c r="L93" s="3"/>
      <c r="M93" s="44"/>
    </row>
    <row r="94" spans="1:13" ht="16.149999999999999" customHeight="1" thickBot="1" x14ac:dyDescent="0.25">
      <c r="A94" s="185"/>
      <c r="B94" s="177" t="s">
        <v>117</v>
      </c>
      <c r="C94" s="177"/>
      <c r="D94" s="12">
        <v>2</v>
      </c>
      <c r="E94" s="51"/>
      <c r="F94" s="52"/>
      <c r="G94" s="42"/>
      <c r="H94" s="43"/>
      <c r="I94" s="24" t="s">
        <v>2</v>
      </c>
      <c r="J94" s="3">
        <v>2</v>
      </c>
      <c r="K94" s="2"/>
      <c r="L94" s="3"/>
      <c r="M94" s="44"/>
    </row>
    <row r="95" spans="1:13" ht="16.149999999999999" customHeight="1" thickBot="1" x14ac:dyDescent="0.25">
      <c r="A95" s="185"/>
      <c r="B95" s="177" t="s">
        <v>118</v>
      </c>
      <c r="C95" s="177"/>
      <c r="D95" s="12">
        <f>E95+F95+G95+H95+I95+J95+K95+L95</f>
        <v>2</v>
      </c>
      <c r="E95" s="51"/>
      <c r="F95" s="52"/>
      <c r="G95" s="42"/>
      <c r="H95" s="43"/>
      <c r="I95" s="2"/>
      <c r="J95" s="3">
        <v>2</v>
      </c>
      <c r="K95" s="2"/>
      <c r="L95" s="3"/>
      <c r="M95" s="44"/>
    </row>
    <row r="96" spans="1:13" ht="16.149999999999999" customHeight="1" thickBot="1" x14ac:dyDescent="0.25">
      <c r="A96" s="185"/>
      <c r="B96" s="177" t="s">
        <v>119</v>
      </c>
      <c r="C96" s="177"/>
      <c r="D96" s="12">
        <v>2</v>
      </c>
      <c r="E96" s="45"/>
      <c r="F96" s="3"/>
      <c r="G96" s="2"/>
      <c r="H96" s="3"/>
      <c r="I96" s="24" t="s">
        <v>2</v>
      </c>
      <c r="J96" s="3">
        <v>2</v>
      </c>
      <c r="K96" s="2"/>
      <c r="L96" s="3"/>
      <c r="M96" s="44"/>
    </row>
    <row r="97" spans="1:13" ht="16.149999999999999" customHeight="1" thickBot="1" x14ac:dyDescent="0.25">
      <c r="A97" s="185"/>
      <c r="B97" s="177" t="s">
        <v>120</v>
      </c>
      <c r="C97" s="177"/>
      <c r="D97" s="12">
        <f>E97+F97+G97+H97+I97+J97+K91+L91</f>
        <v>3</v>
      </c>
      <c r="E97" s="51"/>
      <c r="F97" s="52"/>
      <c r="G97" s="42"/>
      <c r="H97" s="43"/>
      <c r="I97" s="2"/>
      <c r="J97" s="3">
        <v>3</v>
      </c>
      <c r="K97" s="2"/>
      <c r="L97" s="3"/>
      <c r="M97" s="44"/>
    </row>
    <row r="98" spans="1:13" ht="16.149999999999999" customHeight="1" thickBot="1" x14ac:dyDescent="0.25">
      <c r="A98" s="185"/>
      <c r="B98" s="177" t="s">
        <v>121</v>
      </c>
      <c r="C98" s="177"/>
      <c r="D98" s="12">
        <v>2</v>
      </c>
      <c r="E98" s="2"/>
      <c r="F98" s="3"/>
      <c r="G98" s="2"/>
      <c r="H98" s="43"/>
      <c r="I98" s="2"/>
      <c r="J98" s="3"/>
      <c r="K98" s="2">
        <v>2</v>
      </c>
      <c r="L98" s="23" t="s">
        <v>2</v>
      </c>
      <c r="M98" s="44"/>
    </row>
    <row r="99" spans="1:13" ht="16.149999999999999" customHeight="1" thickBot="1" x14ac:dyDescent="0.25">
      <c r="A99" s="185"/>
      <c r="B99" s="177" t="s">
        <v>122</v>
      </c>
      <c r="C99" s="177"/>
      <c r="D99" s="12">
        <v>2</v>
      </c>
      <c r="E99" s="51"/>
      <c r="F99" s="52"/>
      <c r="G99" s="42"/>
      <c r="H99" s="43"/>
      <c r="I99" s="2"/>
      <c r="J99" s="3"/>
      <c r="K99" s="2">
        <v>2</v>
      </c>
      <c r="L99" s="23" t="s">
        <v>2</v>
      </c>
      <c r="M99" s="44"/>
    </row>
    <row r="100" spans="1:13" ht="16.149999999999999" customHeight="1" thickBot="1" x14ac:dyDescent="0.25">
      <c r="A100" s="185"/>
      <c r="B100" s="177" t="s">
        <v>123</v>
      </c>
      <c r="C100" s="177"/>
      <c r="D100" s="12">
        <v>2</v>
      </c>
      <c r="E100" s="51"/>
      <c r="F100" s="52"/>
      <c r="G100" s="42"/>
      <c r="H100" s="43"/>
      <c r="I100" s="2"/>
      <c r="J100" s="3"/>
      <c r="K100" s="2">
        <v>2</v>
      </c>
      <c r="L100" s="23" t="s">
        <v>2</v>
      </c>
      <c r="M100" s="44"/>
    </row>
    <row r="101" spans="1:13" ht="16.149999999999999" customHeight="1" thickBot="1" x14ac:dyDescent="0.25">
      <c r="A101" s="185"/>
      <c r="B101" s="177" t="s">
        <v>124</v>
      </c>
      <c r="C101" s="177"/>
      <c r="D101" s="12">
        <v>2</v>
      </c>
      <c r="E101" s="51"/>
      <c r="F101" s="52"/>
      <c r="G101" s="42"/>
      <c r="H101" s="43"/>
      <c r="I101" s="2"/>
      <c r="J101" s="3"/>
      <c r="K101" s="2">
        <v>2</v>
      </c>
      <c r="L101" s="23" t="s">
        <v>2</v>
      </c>
      <c r="M101" s="44"/>
    </row>
    <row r="102" spans="1:13" ht="16.149999999999999" customHeight="1" thickBot="1" x14ac:dyDescent="0.25">
      <c r="A102" s="185"/>
      <c r="B102" s="177" t="s">
        <v>125</v>
      </c>
      <c r="C102" s="177"/>
      <c r="D102" s="12">
        <v>2</v>
      </c>
      <c r="E102" s="51"/>
      <c r="F102" s="52"/>
      <c r="G102" s="42"/>
      <c r="H102" s="43"/>
      <c r="I102" s="2"/>
      <c r="J102" s="3"/>
      <c r="K102" s="2">
        <v>2</v>
      </c>
      <c r="L102" s="23" t="s">
        <v>2</v>
      </c>
      <c r="M102" s="44"/>
    </row>
    <row r="103" spans="1:13" ht="16.149999999999999" customHeight="1" thickBot="1" x14ac:dyDescent="0.25">
      <c r="A103" s="185"/>
      <c r="B103" s="177" t="s">
        <v>126</v>
      </c>
      <c r="C103" s="177"/>
      <c r="D103" s="12">
        <v>2</v>
      </c>
      <c r="E103" s="2"/>
      <c r="F103" s="3"/>
      <c r="G103" s="2"/>
      <c r="H103" s="3"/>
      <c r="I103" s="45"/>
      <c r="J103" s="43"/>
      <c r="K103" s="24" t="s">
        <v>2</v>
      </c>
      <c r="L103" s="3">
        <v>2</v>
      </c>
      <c r="M103" s="44"/>
    </row>
    <row r="104" spans="1:13" ht="16.149999999999999" customHeight="1" thickBot="1" x14ac:dyDescent="0.25">
      <c r="A104" s="185"/>
      <c r="B104" s="177" t="s">
        <v>127</v>
      </c>
      <c r="C104" s="177"/>
      <c r="D104" s="12">
        <v>2</v>
      </c>
      <c r="E104" s="51"/>
      <c r="F104" s="52"/>
      <c r="G104" s="42"/>
      <c r="H104" s="43"/>
      <c r="I104" s="2"/>
      <c r="J104" s="3"/>
      <c r="K104" s="24" t="s">
        <v>2</v>
      </c>
      <c r="L104" s="3">
        <v>2</v>
      </c>
      <c r="M104" s="44"/>
    </row>
    <row r="105" spans="1:13" ht="16.149999999999999" customHeight="1" thickBot="1" x14ac:dyDescent="0.25">
      <c r="A105" s="185"/>
      <c r="B105" s="177" t="s">
        <v>128</v>
      </c>
      <c r="C105" s="177"/>
      <c r="D105" s="12">
        <v>2</v>
      </c>
      <c r="E105" s="51"/>
      <c r="F105" s="52"/>
      <c r="G105" s="42"/>
      <c r="H105" s="43"/>
      <c r="I105" s="2"/>
      <c r="J105" s="3"/>
      <c r="K105" s="2"/>
      <c r="L105" s="3">
        <v>2</v>
      </c>
      <c r="M105" s="44"/>
    </row>
    <row r="106" spans="1:13" ht="16.149999999999999" customHeight="1" thickBot="1" x14ac:dyDescent="0.25">
      <c r="A106" s="185"/>
      <c r="B106" s="177" t="s">
        <v>129</v>
      </c>
      <c r="C106" s="177"/>
      <c r="D106" s="12">
        <v>2</v>
      </c>
      <c r="E106" s="51"/>
      <c r="F106" s="52"/>
      <c r="G106" s="42"/>
      <c r="H106" s="43"/>
      <c r="I106" s="2"/>
      <c r="J106" s="3"/>
      <c r="K106" s="24" t="s">
        <v>2</v>
      </c>
      <c r="L106" s="3">
        <v>2</v>
      </c>
      <c r="M106" s="44"/>
    </row>
    <row r="107" spans="1:13" ht="16.149999999999999" customHeight="1" thickBot="1" x14ac:dyDescent="0.25">
      <c r="A107" s="185"/>
      <c r="B107" s="183" t="s">
        <v>130</v>
      </c>
      <c r="C107" s="183"/>
      <c r="D107" s="35">
        <v>2</v>
      </c>
      <c r="E107" s="62"/>
      <c r="F107" s="63"/>
      <c r="G107" s="64"/>
      <c r="H107" s="65"/>
      <c r="I107" s="36"/>
      <c r="J107" s="37"/>
      <c r="K107" s="66" t="s">
        <v>2</v>
      </c>
      <c r="L107" s="37">
        <v>2</v>
      </c>
      <c r="M107" s="48"/>
    </row>
    <row r="108" spans="1:13" ht="16.149999999999999" customHeight="1" thickBot="1" x14ac:dyDescent="0.3">
      <c r="A108" s="185"/>
      <c r="B108" s="184" t="s">
        <v>131</v>
      </c>
      <c r="C108" s="184"/>
      <c r="D108" s="67">
        <v>4</v>
      </c>
      <c r="E108" s="68"/>
      <c r="F108" s="69"/>
      <c r="G108" s="68"/>
      <c r="H108" s="69"/>
      <c r="I108" s="68"/>
      <c r="J108" s="69"/>
      <c r="K108" s="68">
        <v>4</v>
      </c>
      <c r="L108" s="6"/>
      <c r="M108" s="41" t="s">
        <v>132</v>
      </c>
    </row>
    <row r="109" spans="1:13" ht="16.149999999999999" customHeight="1" thickBot="1" x14ac:dyDescent="0.25">
      <c r="A109" s="185"/>
      <c r="B109" s="180" t="s">
        <v>133</v>
      </c>
      <c r="C109" s="180"/>
      <c r="D109" s="21">
        <v>4</v>
      </c>
      <c r="E109" s="22"/>
      <c r="F109" s="25"/>
      <c r="G109" s="22"/>
      <c r="H109" s="25"/>
      <c r="I109" s="22"/>
      <c r="J109" s="25"/>
      <c r="K109" s="22">
        <v>4</v>
      </c>
      <c r="L109" s="3"/>
      <c r="M109" s="70" t="s">
        <v>134</v>
      </c>
    </row>
    <row r="110" spans="1:13" ht="16.149999999999999" customHeight="1" thickBot="1" x14ac:dyDescent="0.25">
      <c r="A110" s="185"/>
      <c r="B110" s="180" t="s">
        <v>135</v>
      </c>
      <c r="C110" s="180"/>
      <c r="D110" s="21">
        <v>18</v>
      </c>
      <c r="E110" s="22"/>
      <c r="F110" s="25"/>
      <c r="G110" s="22"/>
      <c r="H110" s="25"/>
      <c r="I110" s="22"/>
      <c r="J110" s="25"/>
      <c r="K110" s="22">
        <v>9</v>
      </c>
      <c r="L110" s="3">
        <v>9</v>
      </c>
      <c r="M110" s="16" t="s">
        <v>136</v>
      </c>
    </row>
    <row r="111" spans="1:13" ht="16.149999999999999" customHeight="1" thickBot="1" x14ac:dyDescent="0.25">
      <c r="A111" s="185"/>
      <c r="B111" s="180" t="s">
        <v>137</v>
      </c>
      <c r="C111" s="180"/>
      <c r="D111" s="21">
        <v>18</v>
      </c>
      <c r="E111" s="22"/>
      <c r="F111" s="25"/>
      <c r="G111" s="22"/>
      <c r="H111" s="25"/>
      <c r="I111" s="22"/>
      <c r="J111" s="25"/>
      <c r="K111" s="22">
        <v>9</v>
      </c>
      <c r="L111" s="3">
        <v>9</v>
      </c>
      <c r="M111" s="16" t="s">
        <v>136</v>
      </c>
    </row>
    <row r="112" spans="1:13" ht="16.149999999999999" customHeight="1" thickBot="1" x14ac:dyDescent="0.3">
      <c r="A112" s="185"/>
      <c r="B112" s="180" t="s">
        <v>138</v>
      </c>
      <c r="C112" s="180"/>
      <c r="D112" s="21">
        <v>9</v>
      </c>
      <c r="E112" s="22"/>
      <c r="F112" s="25"/>
      <c r="G112" s="22"/>
      <c r="H112" s="25"/>
      <c r="I112" s="22"/>
      <c r="J112" s="25"/>
      <c r="K112" s="22">
        <v>9</v>
      </c>
      <c r="L112" s="3" t="s">
        <v>5</v>
      </c>
      <c r="M112" s="71" t="s">
        <v>139</v>
      </c>
    </row>
    <row r="113" spans="1:13" ht="16.149999999999999" customHeight="1" thickBot="1" x14ac:dyDescent="0.3">
      <c r="A113" s="185"/>
      <c r="B113" s="180" t="s">
        <v>140</v>
      </c>
      <c r="C113" s="180"/>
      <c r="D113" s="21">
        <v>9</v>
      </c>
      <c r="E113" s="22"/>
      <c r="F113" s="25"/>
      <c r="G113" s="22"/>
      <c r="H113" s="25"/>
      <c r="I113" s="22"/>
      <c r="J113" s="25"/>
      <c r="K113" s="24" t="s">
        <v>5</v>
      </c>
      <c r="L113" s="3">
        <v>9</v>
      </c>
      <c r="M113" s="44" t="s">
        <v>139</v>
      </c>
    </row>
    <row r="114" spans="1:13" ht="16.149999999999999" customHeight="1" thickBot="1" x14ac:dyDescent="0.3">
      <c r="A114" s="185"/>
      <c r="B114" s="180" t="s">
        <v>141</v>
      </c>
      <c r="C114" s="180"/>
      <c r="D114" s="21">
        <v>9</v>
      </c>
      <c r="E114" s="22"/>
      <c r="F114" s="25"/>
      <c r="G114" s="22"/>
      <c r="H114" s="25"/>
      <c r="I114" s="22"/>
      <c r="J114" s="25"/>
      <c r="K114" s="22">
        <v>9</v>
      </c>
      <c r="L114" s="3" t="s">
        <v>5</v>
      </c>
      <c r="M114" s="44" t="s">
        <v>139</v>
      </c>
    </row>
    <row r="115" spans="1:13" ht="16.149999999999999" customHeight="1" thickBot="1" x14ac:dyDescent="0.3">
      <c r="A115" s="185"/>
      <c r="B115" s="186" t="s">
        <v>142</v>
      </c>
      <c r="C115" s="186"/>
      <c r="D115" s="72">
        <v>9</v>
      </c>
      <c r="E115" s="73"/>
      <c r="F115" s="74"/>
      <c r="G115" s="73"/>
      <c r="H115" s="74"/>
      <c r="I115" s="73"/>
      <c r="J115" s="74"/>
      <c r="K115" s="73" t="s">
        <v>5</v>
      </c>
      <c r="L115" s="37">
        <v>9</v>
      </c>
      <c r="M115" s="48" t="s">
        <v>139</v>
      </c>
    </row>
    <row r="116" spans="1:13" ht="54" customHeight="1" x14ac:dyDescent="0.2">
      <c r="A116" s="181" t="s">
        <v>143</v>
      </c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  <c r="M116" s="181"/>
    </row>
    <row r="117" spans="1:13" ht="36" customHeight="1" x14ac:dyDescent="0.2">
      <c r="A117" s="173" t="s">
        <v>144</v>
      </c>
      <c r="B117" s="173"/>
      <c r="C117" s="173"/>
      <c r="D117" s="173"/>
      <c r="E117" s="173"/>
      <c r="F117" s="173"/>
      <c r="G117" s="173"/>
      <c r="H117" s="173"/>
      <c r="I117" s="173"/>
      <c r="J117" s="173"/>
      <c r="K117" s="173"/>
      <c r="L117" s="173"/>
      <c r="M117" s="173"/>
    </row>
    <row r="118" spans="1:13" ht="53.65" customHeight="1" x14ac:dyDescent="0.2">
      <c r="A118" s="182" t="s">
        <v>145</v>
      </c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</row>
    <row r="119" spans="1:13" ht="51" customHeight="1" x14ac:dyDescent="0.2">
      <c r="A119" s="179" t="s">
        <v>146</v>
      </c>
      <c r="B119" s="179"/>
      <c r="C119" s="179"/>
      <c r="D119" s="179"/>
      <c r="E119" s="179"/>
      <c r="F119" s="179"/>
      <c r="G119" s="179"/>
      <c r="H119" s="179"/>
      <c r="I119" s="179"/>
      <c r="J119" s="179"/>
      <c r="K119" s="179"/>
      <c r="L119" s="179"/>
      <c r="M119" s="179"/>
    </row>
    <row r="120" spans="1:13" ht="34.9" customHeight="1" x14ac:dyDescent="0.2">
      <c r="A120" s="179" t="s">
        <v>147</v>
      </c>
      <c r="B120" s="179"/>
      <c r="C120" s="179"/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</row>
    <row r="121" spans="1:13" ht="18" customHeight="1" x14ac:dyDescent="0.2">
      <c r="A121" s="178" t="s">
        <v>148</v>
      </c>
      <c r="B121" s="178"/>
      <c r="C121" s="178"/>
      <c r="D121" s="178"/>
      <c r="E121" s="178"/>
      <c r="F121" s="178"/>
      <c r="G121" s="178"/>
      <c r="H121" s="178"/>
      <c r="I121" s="178"/>
      <c r="J121" s="178"/>
      <c r="K121" s="178"/>
      <c r="L121" s="178"/>
      <c r="M121" s="178"/>
    </row>
    <row r="122" spans="1:13" ht="18" customHeight="1" x14ac:dyDescent="0.2">
      <c r="A122" s="178" t="s">
        <v>149</v>
      </c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</row>
    <row r="123" spans="1:13" ht="18" customHeight="1" x14ac:dyDescent="0.2">
      <c r="A123" s="176" t="s">
        <v>150</v>
      </c>
      <c r="B123" s="176"/>
      <c r="C123" s="176"/>
      <c r="D123" s="176"/>
      <c r="E123" s="176"/>
      <c r="F123" s="176"/>
      <c r="G123" s="176"/>
      <c r="H123" s="176"/>
      <c r="I123" s="176"/>
      <c r="J123" s="176"/>
      <c r="K123" s="176"/>
      <c r="L123" s="176"/>
      <c r="M123" s="176"/>
    </row>
    <row r="124" spans="1:13" ht="18" customHeight="1" x14ac:dyDescent="0.2">
      <c r="A124" s="179" t="s">
        <v>151</v>
      </c>
      <c r="B124" s="179"/>
      <c r="C124" s="179"/>
      <c r="D124" s="179"/>
      <c r="E124" s="179"/>
      <c r="F124" s="179"/>
      <c r="G124" s="179"/>
      <c r="H124" s="179"/>
      <c r="I124" s="179"/>
      <c r="J124" s="179"/>
      <c r="K124" s="179"/>
      <c r="L124" s="179"/>
      <c r="M124" s="179"/>
    </row>
    <row r="125" spans="1:13" ht="18" customHeight="1" x14ac:dyDescent="0.2">
      <c r="A125" s="178" t="s">
        <v>152</v>
      </c>
      <c r="B125" s="178"/>
      <c r="C125" s="178"/>
      <c r="D125" s="178"/>
      <c r="E125" s="178"/>
      <c r="F125" s="178"/>
      <c r="G125" s="178"/>
      <c r="H125" s="178"/>
      <c r="I125" s="178"/>
      <c r="J125" s="178"/>
      <c r="K125" s="178"/>
      <c r="L125" s="178"/>
      <c r="M125" s="178"/>
    </row>
    <row r="126" spans="1:13" ht="18" customHeight="1" x14ac:dyDescent="0.2">
      <c r="A126" s="176" t="s">
        <v>153</v>
      </c>
      <c r="B126" s="176"/>
      <c r="C126" s="176"/>
      <c r="D126" s="176"/>
      <c r="E126" s="176"/>
      <c r="F126" s="176"/>
      <c r="G126" s="176"/>
      <c r="H126" s="176"/>
      <c r="I126" s="176"/>
      <c r="J126" s="176"/>
      <c r="K126" s="176"/>
      <c r="L126" s="176"/>
      <c r="M126" s="176"/>
    </row>
    <row r="127" spans="1:13" ht="18" customHeight="1" x14ac:dyDescent="0.2">
      <c r="A127" s="176" t="s">
        <v>154</v>
      </c>
      <c r="B127" s="176"/>
      <c r="C127" s="176"/>
      <c r="D127" s="176"/>
      <c r="E127" s="176"/>
      <c r="F127" s="176"/>
      <c r="G127" s="176"/>
      <c r="H127" s="176"/>
      <c r="I127" s="176"/>
      <c r="J127" s="176"/>
      <c r="K127" s="176"/>
      <c r="L127" s="176"/>
      <c r="M127" s="176"/>
    </row>
    <row r="128" spans="1:13" ht="18" customHeight="1" x14ac:dyDescent="0.2">
      <c r="A128" s="175" t="s">
        <v>156</v>
      </c>
      <c r="B128" s="176"/>
      <c r="C128" s="176"/>
      <c r="D128" s="176"/>
      <c r="E128" s="176"/>
      <c r="F128" s="176"/>
      <c r="G128" s="176"/>
      <c r="H128" s="176"/>
      <c r="I128" s="176"/>
      <c r="J128" s="176"/>
      <c r="K128" s="176"/>
      <c r="L128" s="176"/>
      <c r="M128" s="176"/>
    </row>
    <row r="129" spans="1:13" ht="18" customHeight="1" thickBot="1" x14ac:dyDescent="0.25">
      <c r="A129" s="174" t="s">
        <v>155</v>
      </c>
      <c r="B129" s="174"/>
      <c r="C129" s="174"/>
      <c r="D129" s="174"/>
      <c r="E129" s="174"/>
      <c r="F129" s="174"/>
      <c r="G129" s="174"/>
      <c r="H129" s="174"/>
      <c r="I129" s="174"/>
      <c r="J129" s="174"/>
      <c r="K129" s="174"/>
      <c r="L129" s="174"/>
      <c r="M129" s="174"/>
    </row>
  </sheetData>
  <mergeCells count="139">
    <mergeCell ref="B21:C21"/>
    <mergeCell ref="B22:C22"/>
    <mergeCell ref="B32:C32"/>
    <mergeCell ref="B33:C33"/>
    <mergeCell ref="B34:C34"/>
    <mergeCell ref="B35:C35"/>
    <mergeCell ref="B36:C36"/>
    <mergeCell ref="B44:C44"/>
    <mergeCell ref="B37:C37"/>
    <mergeCell ref="B38:C38"/>
    <mergeCell ref="B39:C39"/>
    <mergeCell ref="B41:C41"/>
    <mergeCell ref="B42:C42"/>
    <mergeCell ref="B23:C23"/>
    <mergeCell ref="A1:M1"/>
    <mergeCell ref="A2:M2"/>
    <mergeCell ref="A3:A7"/>
    <mergeCell ref="B3:C7"/>
    <mergeCell ref="D3:L3"/>
    <mergeCell ref="M3:M7"/>
    <mergeCell ref="B13:C13"/>
    <mergeCell ref="B14:C14"/>
    <mergeCell ref="B15:B20"/>
    <mergeCell ref="D4:D7"/>
    <mergeCell ref="E4:F4"/>
    <mergeCell ref="G4:H4"/>
    <mergeCell ref="I4:J4"/>
    <mergeCell ref="K4:L4"/>
    <mergeCell ref="J6:J7"/>
    <mergeCell ref="H6:H7"/>
    <mergeCell ref="I6:I7"/>
    <mergeCell ref="E6:E7"/>
    <mergeCell ref="F6:F7"/>
    <mergeCell ref="K6:K7"/>
    <mergeCell ref="L6:L7"/>
    <mergeCell ref="G6:G7"/>
    <mergeCell ref="B74:C74"/>
    <mergeCell ref="B72:C72"/>
    <mergeCell ref="B62:C62"/>
    <mergeCell ref="B53:C53"/>
    <mergeCell ref="B24:C24"/>
    <mergeCell ref="B25:C25"/>
    <mergeCell ref="B26:C26"/>
    <mergeCell ref="A27:A44"/>
    <mergeCell ref="B27:C27"/>
    <mergeCell ref="B28:C28"/>
    <mergeCell ref="B29:C29"/>
    <mergeCell ref="B30:C30"/>
    <mergeCell ref="B31:C31"/>
    <mergeCell ref="B43:C43"/>
    <mergeCell ref="A8:A26"/>
    <mergeCell ref="B8:C8"/>
    <mergeCell ref="B9:C9"/>
    <mergeCell ref="B10:C10"/>
    <mergeCell ref="B11:C11"/>
    <mergeCell ref="B12:C12"/>
    <mergeCell ref="B54:C54"/>
    <mergeCell ref="B56:C56"/>
    <mergeCell ref="B55:C55"/>
    <mergeCell ref="B57:C57"/>
    <mergeCell ref="B45:C45"/>
    <mergeCell ref="B46:C46"/>
    <mergeCell ref="B47:C47"/>
    <mergeCell ref="B48:C48"/>
    <mergeCell ref="B49:C49"/>
    <mergeCell ref="B50:C50"/>
    <mergeCell ref="B73:C73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51:C51"/>
    <mergeCell ref="B52:C52"/>
    <mergeCell ref="B58:C58"/>
    <mergeCell ref="B59:C59"/>
    <mergeCell ref="B60:C60"/>
    <mergeCell ref="B61:C61"/>
    <mergeCell ref="B109:C109"/>
    <mergeCell ref="B100:C100"/>
    <mergeCell ref="B102:C102"/>
    <mergeCell ref="A119:M119"/>
    <mergeCell ref="A45:A115"/>
    <mergeCell ref="B115:C115"/>
    <mergeCell ref="B75:C75"/>
    <mergeCell ref="B76:C76"/>
    <mergeCell ref="B77:C77"/>
    <mergeCell ref="B78:C78"/>
    <mergeCell ref="B89:C89"/>
    <mergeCell ref="B90:C90"/>
    <mergeCell ref="B92:C92"/>
    <mergeCell ref="B83:C83"/>
    <mergeCell ref="B84:C84"/>
    <mergeCell ref="B85:C85"/>
    <mergeCell ref="B86:C86"/>
    <mergeCell ref="B87:C87"/>
    <mergeCell ref="B88:C88"/>
    <mergeCell ref="B91:C91"/>
    <mergeCell ref="B79:C79"/>
    <mergeCell ref="B80:C80"/>
    <mergeCell ref="B81:C81"/>
    <mergeCell ref="B82:C82"/>
    <mergeCell ref="B106:C106"/>
    <mergeCell ref="B93:C93"/>
    <mergeCell ref="B94:C94"/>
    <mergeCell ref="B95:C95"/>
    <mergeCell ref="B97:C97"/>
    <mergeCell ref="B96:C96"/>
    <mergeCell ref="B98:C98"/>
    <mergeCell ref="B107:C107"/>
    <mergeCell ref="B108:C108"/>
    <mergeCell ref="A129:M129"/>
    <mergeCell ref="A128:M128"/>
    <mergeCell ref="A127:M127"/>
    <mergeCell ref="B40:C40"/>
    <mergeCell ref="A117:M117"/>
    <mergeCell ref="A121:M121"/>
    <mergeCell ref="A122:M122"/>
    <mergeCell ref="A123:M123"/>
    <mergeCell ref="A124:M124"/>
    <mergeCell ref="A125:M125"/>
    <mergeCell ref="B110:C110"/>
    <mergeCell ref="B111:C111"/>
    <mergeCell ref="B99:C99"/>
    <mergeCell ref="B103:C103"/>
    <mergeCell ref="B104:C104"/>
    <mergeCell ref="B105:C105"/>
    <mergeCell ref="B101:C101"/>
    <mergeCell ref="A126:M126"/>
    <mergeCell ref="B112:C112"/>
    <mergeCell ref="B113:C113"/>
    <mergeCell ref="B114:C114"/>
    <mergeCell ref="A116:M116"/>
    <mergeCell ref="A120:M120"/>
    <mergeCell ref="A118:M118"/>
  </mergeCells>
  <phoneticPr fontId="4" type="noConversion"/>
  <printOptions horizontalCentered="1"/>
  <pageMargins left="0.23622047244094491" right="0.23622047244094491" top="0.31496062992125984" bottom="0.35433070866141736" header="0.19685039370078741" footer="0.23622047244094491"/>
  <pageSetup paperSize="9" scale="71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工作表21">
    <tabColor rgb="FFFFC000"/>
  </sheetPr>
  <dimension ref="A1:N89"/>
  <sheetViews>
    <sheetView zoomScale="110" zoomScaleNormal="110" zoomScaleSheetLayoutView="130" workbookViewId="0">
      <selection activeCell="S15" sqref="S15"/>
    </sheetView>
  </sheetViews>
  <sheetFormatPr defaultColWidth="9.75" defaultRowHeight="15" x14ac:dyDescent="0.25"/>
  <cols>
    <col min="1" max="2" width="9.75" style="75"/>
    <col min="3" max="3" width="27.625" style="75" bestFit="1" customWidth="1"/>
    <col min="4" max="5" width="4.75" style="75" customWidth="1"/>
    <col min="6" max="13" width="5.75" style="75" customWidth="1"/>
    <col min="14" max="14" width="14.125" style="75" customWidth="1"/>
    <col min="15" max="16384" width="9.75" style="75"/>
  </cols>
  <sheetData>
    <row r="1" spans="1:14" ht="33" customHeight="1" x14ac:dyDescent="0.25">
      <c r="A1" s="220" t="s">
        <v>157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</row>
    <row r="2" spans="1:14" ht="43.9" customHeight="1" thickBot="1" x14ac:dyDescent="0.3">
      <c r="A2" s="221" t="s">
        <v>228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</row>
    <row r="3" spans="1:14" ht="16.5" customHeight="1" thickBot="1" x14ac:dyDescent="0.3">
      <c r="A3" s="215" t="s">
        <v>14</v>
      </c>
      <c r="B3" s="215"/>
      <c r="C3" s="222" t="s">
        <v>15</v>
      </c>
      <c r="D3" s="223" t="s">
        <v>158</v>
      </c>
      <c r="E3" s="223"/>
      <c r="F3" s="223"/>
      <c r="G3" s="223"/>
      <c r="H3" s="223"/>
      <c r="I3" s="223"/>
      <c r="J3" s="223"/>
      <c r="K3" s="223"/>
      <c r="L3" s="223"/>
      <c r="M3" s="223"/>
      <c r="N3" s="224" t="s">
        <v>17</v>
      </c>
    </row>
    <row r="4" spans="1:14" ht="16.5" customHeight="1" thickBot="1" x14ac:dyDescent="0.3">
      <c r="A4" s="215"/>
      <c r="B4" s="215"/>
      <c r="C4" s="222"/>
      <c r="D4" s="213" t="s">
        <v>159</v>
      </c>
      <c r="E4" s="214" t="s">
        <v>160</v>
      </c>
      <c r="F4" s="225" t="s">
        <v>19</v>
      </c>
      <c r="G4" s="225"/>
      <c r="H4" s="225" t="s">
        <v>20</v>
      </c>
      <c r="I4" s="225"/>
      <c r="J4" s="225" t="s">
        <v>21</v>
      </c>
      <c r="K4" s="225"/>
      <c r="L4" s="225" t="s">
        <v>22</v>
      </c>
      <c r="M4" s="225"/>
      <c r="N4" s="224"/>
    </row>
    <row r="5" spans="1:14" ht="17.25" thickBot="1" x14ac:dyDescent="0.3">
      <c r="A5" s="215"/>
      <c r="B5" s="215"/>
      <c r="C5" s="222"/>
      <c r="D5" s="213"/>
      <c r="E5" s="214"/>
      <c r="F5" s="29" t="s">
        <v>23</v>
      </c>
      <c r="G5" s="30" t="s">
        <v>24</v>
      </c>
      <c r="H5" s="29" t="s">
        <v>23</v>
      </c>
      <c r="I5" s="30" t="s">
        <v>24</v>
      </c>
      <c r="J5" s="29" t="s">
        <v>23</v>
      </c>
      <c r="K5" s="30" t="s">
        <v>24</v>
      </c>
      <c r="L5" s="29" t="s">
        <v>23</v>
      </c>
      <c r="M5" s="30" t="s">
        <v>24</v>
      </c>
      <c r="N5" s="224"/>
    </row>
    <row r="6" spans="1:14" ht="44.25" customHeight="1" thickBot="1" x14ac:dyDescent="0.3">
      <c r="A6" s="215"/>
      <c r="B6" s="215"/>
      <c r="C6" s="222"/>
      <c r="D6" s="213"/>
      <c r="E6" s="214"/>
      <c r="F6" s="211" t="s">
        <v>161</v>
      </c>
      <c r="G6" s="210" t="s">
        <v>161</v>
      </c>
      <c r="H6" s="211" t="s">
        <v>161</v>
      </c>
      <c r="I6" s="210" t="s">
        <v>161</v>
      </c>
      <c r="J6" s="211" t="s">
        <v>161</v>
      </c>
      <c r="K6" s="210" t="s">
        <v>161</v>
      </c>
      <c r="L6" s="211" t="s">
        <v>161</v>
      </c>
      <c r="M6" s="210" t="s">
        <v>161</v>
      </c>
      <c r="N6" s="224"/>
    </row>
    <row r="7" spans="1:14" ht="28.15" customHeight="1" thickBot="1" x14ac:dyDescent="0.3">
      <c r="A7" s="215"/>
      <c r="B7" s="215"/>
      <c r="C7" s="222"/>
      <c r="D7" s="213"/>
      <c r="E7" s="214"/>
      <c r="F7" s="211"/>
      <c r="G7" s="210"/>
      <c r="H7" s="211"/>
      <c r="I7" s="210"/>
      <c r="J7" s="211"/>
      <c r="K7" s="210"/>
      <c r="L7" s="211"/>
      <c r="M7" s="210"/>
      <c r="N7" s="224"/>
    </row>
    <row r="8" spans="1:14" ht="19.899999999999999" customHeight="1" thickBot="1" x14ac:dyDescent="0.3">
      <c r="A8" s="216" t="s">
        <v>162</v>
      </c>
      <c r="B8" s="216"/>
      <c r="C8" s="76" t="s">
        <v>42</v>
      </c>
      <c r="D8" s="77">
        <v>2</v>
      </c>
      <c r="E8" s="78">
        <v>2</v>
      </c>
      <c r="F8" s="79">
        <v>2</v>
      </c>
      <c r="G8" s="80"/>
      <c r="H8" s="81"/>
      <c r="I8" s="80"/>
      <c r="J8" s="82"/>
      <c r="K8" s="80"/>
      <c r="L8" s="79"/>
      <c r="M8" s="83"/>
      <c r="N8" s="84"/>
    </row>
    <row r="9" spans="1:14" ht="19.899999999999999" customHeight="1" thickBot="1" x14ac:dyDescent="0.3">
      <c r="A9" s="216"/>
      <c r="B9" s="216"/>
      <c r="C9" s="85" t="s">
        <v>44</v>
      </c>
      <c r="D9" s="86">
        <v>2</v>
      </c>
      <c r="E9" s="87">
        <v>2</v>
      </c>
      <c r="F9" s="88"/>
      <c r="G9" s="89">
        <v>2</v>
      </c>
      <c r="H9" s="90"/>
      <c r="I9" s="91"/>
      <c r="J9" s="90"/>
      <c r="K9" s="91"/>
      <c r="L9" s="88"/>
      <c r="M9" s="89"/>
      <c r="N9" s="93"/>
    </row>
    <row r="10" spans="1:14" ht="19.899999999999999" customHeight="1" thickBot="1" x14ac:dyDescent="0.3">
      <c r="A10" s="216"/>
      <c r="B10" s="216"/>
      <c r="C10" s="94" t="s">
        <v>12</v>
      </c>
      <c r="D10" s="86">
        <v>2</v>
      </c>
      <c r="E10" s="87">
        <v>2</v>
      </c>
      <c r="F10" s="95">
        <v>2</v>
      </c>
      <c r="G10" s="89" t="s">
        <v>2</v>
      </c>
      <c r="H10" s="95"/>
      <c r="I10" s="96"/>
      <c r="J10" s="97"/>
      <c r="K10" s="98"/>
      <c r="L10" s="99"/>
      <c r="M10" s="89"/>
      <c r="N10" s="100"/>
    </row>
    <row r="11" spans="1:14" ht="19.899999999999999" customHeight="1" thickBot="1" x14ac:dyDescent="0.3">
      <c r="A11" s="216"/>
      <c r="B11" s="216"/>
      <c r="C11" s="101" t="s">
        <v>6</v>
      </c>
      <c r="D11" s="86">
        <v>2</v>
      </c>
      <c r="E11" s="87">
        <v>2</v>
      </c>
      <c r="F11" s="95" t="s">
        <v>2</v>
      </c>
      <c r="G11" s="89">
        <v>2</v>
      </c>
      <c r="H11" s="95"/>
      <c r="I11" s="96"/>
      <c r="J11" s="97"/>
      <c r="K11" s="98"/>
      <c r="L11" s="99"/>
      <c r="M11" s="89"/>
      <c r="N11" s="100"/>
    </row>
    <row r="12" spans="1:14" ht="19.899999999999999" customHeight="1" thickBot="1" x14ac:dyDescent="0.3">
      <c r="A12" s="216"/>
      <c r="B12" s="216"/>
      <c r="C12" s="102" t="s">
        <v>27</v>
      </c>
      <c r="D12" s="86">
        <v>8</v>
      </c>
      <c r="E12" s="87">
        <v>8</v>
      </c>
      <c r="F12" s="88">
        <v>4</v>
      </c>
      <c r="G12" s="89">
        <v>4</v>
      </c>
      <c r="H12" s="88"/>
      <c r="I12" s="96"/>
      <c r="J12" s="90"/>
      <c r="K12" s="91"/>
      <c r="L12" s="103"/>
      <c r="M12" s="89"/>
      <c r="N12" s="100"/>
    </row>
    <row r="13" spans="1:14" ht="19.899999999999999" customHeight="1" thickBot="1" x14ac:dyDescent="0.3">
      <c r="A13" s="216"/>
      <c r="B13" s="216"/>
      <c r="C13" s="85" t="s">
        <v>28</v>
      </c>
      <c r="D13" s="86">
        <v>8</v>
      </c>
      <c r="E13" s="87">
        <v>8</v>
      </c>
      <c r="F13" s="95"/>
      <c r="G13" s="104"/>
      <c r="H13" s="95">
        <v>4</v>
      </c>
      <c r="I13" s="104">
        <v>4</v>
      </c>
      <c r="J13" s="97"/>
      <c r="K13" s="98"/>
      <c r="L13" s="99"/>
      <c r="M13" s="89"/>
      <c r="N13" s="100"/>
    </row>
    <row r="14" spans="1:14" ht="19.899999999999999" customHeight="1" thickBot="1" x14ac:dyDescent="0.3">
      <c r="A14" s="216"/>
      <c r="B14" s="216"/>
      <c r="C14" s="102" t="s">
        <v>29</v>
      </c>
      <c r="D14" s="86">
        <v>8</v>
      </c>
      <c r="E14" s="87">
        <v>8</v>
      </c>
      <c r="F14" s="88"/>
      <c r="G14" s="104"/>
      <c r="H14" s="95"/>
      <c r="I14" s="105"/>
      <c r="J14" s="97">
        <v>2</v>
      </c>
      <c r="K14" s="98">
        <v>2</v>
      </c>
      <c r="L14" s="99"/>
      <c r="M14" s="89"/>
      <c r="N14" s="100"/>
    </row>
    <row r="15" spans="1:14" ht="19.899999999999999" customHeight="1" x14ac:dyDescent="0.25">
      <c r="A15" s="216"/>
      <c r="B15" s="216"/>
      <c r="C15" s="102" t="s">
        <v>49</v>
      </c>
      <c r="D15" s="86">
        <f>SUM(D8:D14)</f>
        <v>32</v>
      </c>
      <c r="E15" s="87">
        <f>SUM(E8:E14)</f>
        <v>32</v>
      </c>
      <c r="F15" s="88">
        <v>8</v>
      </c>
      <c r="G15" s="89">
        <v>8</v>
      </c>
      <c r="H15" s="88">
        <v>4</v>
      </c>
      <c r="I15" s="96">
        <v>4</v>
      </c>
      <c r="J15" s="90">
        <v>4</v>
      </c>
      <c r="K15" s="91">
        <v>4</v>
      </c>
      <c r="L15" s="103"/>
      <c r="M15" s="89"/>
      <c r="N15" s="100"/>
    </row>
    <row r="16" spans="1:14" ht="19.899999999999999" customHeight="1" x14ac:dyDescent="0.25">
      <c r="A16" s="212" t="s">
        <v>163</v>
      </c>
      <c r="B16" s="212"/>
      <c r="C16" s="85" t="s">
        <v>164</v>
      </c>
      <c r="D16" s="86">
        <v>2</v>
      </c>
      <c r="E16" s="87">
        <v>2</v>
      </c>
      <c r="F16" s="103">
        <v>2</v>
      </c>
      <c r="G16" s="89"/>
      <c r="H16" s="106"/>
      <c r="I16" s="91"/>
      <c r="J16" s="90"/>
      <c r="K16" s="91"/>
      <c r="L16" s="103"/>
      <c r="M16" s="89"/>
      <c r="N16" s="100"/>
    </row>
    <row r="17" spans="1:14" ht="19.899999999999999" customHeight="1" x14ac:dyDescent="0.25">
      <c r="A17" s="212"/>
      <c r="B17" s="212"/>
      <c r="C17" s="85" t="s">
        <v>165</v>
      </c>
      <c r="D17" s="86">
        <v>2</v>
      </c>
      <c r="E17" s="87">
        <v>2</v>
      </c>
      <c r="F17" s="103">
        <v>2</v>
      </c>
      <c r="G17" s="107"/>
      <c r="H17" s="108"/>
      <c r="I17" s="109"/>
      <c r="J17" s="110"/>
      <c r="K17" s="109"/>
      <c r="L17" s="111"/>
      <c r="M17" s="107"/>
      <c r="N17" s="93"/>
    </row>
    <row r="18" spans="1:14" ht="19.899999999999999" customHeight="1" x14ac:dyDescent="0.25">
      <c r="A18" s="212"/>
      <c r="B18" s="212"/>
      <c r="C18" s="85" t="s">
        <v>166</v>
      </c>
      <c r="D18" s="86">
        <v>2</v>
      </c>
      <c r="E18" s="87">
        <v>2</v>
      </c>
      <c r="F18" s="103">
        <v>2</v>
      </c>
      <c r="G18" s="107"/>
      <c r="H18" s="108"/>
      <c r="I18" s="109"/>
      <c r="J18" s="110"/>
      <c r="K18" s="109"/>
      <c r="L18" s="111"/>
      <c r="M18" s="107"/>
      <c r="N18" s="93"/>
    </row>
    <row r="19" spans="1:14" ht="19.899999999999999" customHeight="1" x14ac:dyDescent="0.25">
      <c r="A19" s="212"/>
      <c r="B19" s="212"/>
      <c r="C19" s="85" t="s">
        <v>167</v>
      </c>
      <c r="D19" s="86">
        <v>2</v>
      </c>
      <c r="E19" s="87">
        <v>2</v>
      </c>
      <c r="F19" s="103">
        <v>2</v>
      </c>
      <c r="G19" s="107"/>
      <c r="H19" s="108"/>
      <c r="I19" s="109"/>
      <c r="J19" s="110"/>
      <c r="K19" s="109"/>
      <c r="L19" s="111"/>
      <c r="M19" s="107"/>
      <c r="N19" s="93"/>
    </row>
    <row r="20" spans="1:14" ht="19.899999999999999" customHeight="1" x14ac:dyDescent="0.25">
      <c r="A20" s="212"/>
      <c r="B20" s="212"/>
      <c r="C20" s="85" t="s">
        <v>168</v>
      </c>
      <c r="D20" s="86">
        <v>2</v>
      </c>
      <c r="E20" s="87">
        <v>2</v>
      </c>
      <c r="F20" s="103">
        <v>2</v>
      </c>
      <c r="G20" s="107"/>
      <c r="H20" s="108"/>
      <c r="I20" s="109"/>
      <c r="J20" s="110"/>
      <c r="K20" s="109"/>
      <c r="L20" s="111"/>
      <c r="M20" s="107"/>
      <c r="N20" s="93"/>
    </row>
    <row r="21" spans="1:14" ht="19.899999999999999" customHeight="1" x14ac:dyDescent="0.25">
      <c r="A21" s="212"/>
      <c r="B21" s="212"/>
      <c r="C21" s="85" t="s">
        <v>169</v>
      </c>
      <c r="D21" s="86">
        <v>2</v>
      </c>
      <c r="E21" s="87">
        <v>2</v>
      </c>
      <c r="F21" s="103">
        <v>2</v>
      </c>
      <c r="G21" s="107"/>
      <c r="H21" s="108"/>
      <c r="I21" s="109"/>
      <c r="J21" s="110"/>
      <c r="K21" s="109"/>
      <c r="L21" s="111"/>
      <c r="M21" s="107"/>
      <c r="N21" s="93"/>
    </row>
    <row r="22" spans="1:14" ht="19.899999999999999" customHeight="1" x14ac:dyDescent="0.25">
      <c r="A22" s="212"/>
      <c r="B22" s="212"/>
      <c r="C22" s="85" t="s">
        <v>170</v>
      </c>
      <c r="D22" s="86">
        <v>2</v>
      </c>
      <c r="E22" s="87">
        <v>2</v>
      </c>
      <c r="F22" s="103"/>
      <c r="G22" s="107">
        <v>2</v>
      </c>
      <c r="H22" s="108"/>
      <c r="I22" s="109"/>
      <c r="J22" s="110"/>
      <c r="K22" s="109"/>
      <c r="L22" s="111"/>
      <c r="M22" s="107"/>
      <c r="N22" s="93"/>
    </row>
    <row r="23" spans="1:14" ht="19.899999999999999" customHeight="1" x14ac:dyDescent="0.25">
      <c r="A23" s="212"/>
      <c r="B23" s="212"/>
      <c r="C23" s="85" t="s">
        <v>171</v>
      </c>
      <c r="D23" s="86">
        <v>2</v>
      </c>
      <c r="E23" s="87">
        <v>2</v>
      </c>
      <c r="F23" s="103"/>
      <c r="G23" s="107">
        <v>2</v>
      </c>
      <c r="H23" s="108"/>
      <c r="I23" s="109"/>
      <c r="J23" s="110"/>
      <c r="K23" s="109"/>
      <c r="L23" s="111"/>
      <c r="M23" s="107"/>
      <c r="N23" s="93"/>
    </row>
    <row r="24" spans="1:14" ht="19.899999999999999" customHeight="1" x14ac:dyDescent="0.25">
      <c r="A24" s="212"/>
      <c r="B24" s="212"/>
      <c r="C24" s="85" t="s">
        <v>172</v>
      </c>
      <c r="D24" s="86">
        <v>2</v>
      </c>
      <c r="E24" s="87">
        <v>2</v>
      </c>
      <c r="F24" s="103"/>
      <c r="G24" s="107">
        <v>2</v>
      </c>
      <c r="H24" s="108"/>
      <c r="I24" s="109"/>
      <c r="J24" s="110"/>
      <c r="K24" s="109"/>
      <c r="L24" s="111"/>
      <c r="M24" s="107"/>
      <c r="N24" s="93"/>
    </row>
    <row r="25" spans="1:14" ht="19.899999999999999" customHeight="1" x14ac:dyDescent="0.25">
      <c r="A25" s="212"/>
      <c r="B25" s="212"/>
      <c r="C25" s="112" t="s">
        <v>173</v>
      </c>
      <c r="D25" s="86">
        <v>2</v>
      </c>
      <c r="E25" s="87">
        <v>2</v>
      </c>
      <c r="F25" s="103"/>
      <c r="G25" s="107">
        <v>2</v>
      </c>
      <c r="H25" s="108"/>
      <c r="I25" s="109"/>
      <c r="J25" s="110"/>
      <c r="K25" s="109"/>
      <c r="L25" s="111"/>
      <c r="M25" s="107"/>
      <c r="N25" s="93"/>
    </row>
    <row r="26" spans="1:14" ht="19.899999999999999" customHeight="1" x14ac:dyDescent="0.25">
      <c r="A26" s="212"/>
      <c r="B26" s="212"/>
      <c r="C26" s="85" t="s">
        <v>174</v>
      </c>
      <c r="D26" s="86">
        <v>2</v>
      </c>
      <c r="E26" s="87">
        <v>2</v>
      </c>
      <c r="F26" s="103"/>
      <c r="G26" s="107">
        <v>2</v>
      </c>
      <c r="H26" s="108"/>
      <c r="I26" s="109"/>
      <c r="J26" s="110"/>
      <c r="K26" s="109"/>
      <c r="L26" s="111"/>
      <c r="M26" s="107"/>
      <c r="N26" s="93"/>
    </row>
    <row r="27" spans="1:14" ht="19.899999999999999" customHeight="1" x14ac:dyDescent="0.25">
      <c r="A27" s="212"/>
      <c r="B27" s="212"/>
      <c r="C27" s="85" t="s">
        <v>175</v>
      </c>
      <c r="D27" s="113">
        <v>2</v>
      </c>
      <c r="E27" s="114">
        <v>2</v>
      </c>
      <c r="F27" s="99"/>
      <c r="G27" s="89">
        <v>2</v>
      </c>
      <c r="H27" s="106"/>
      <c r="I27" s="109"/>
      <c r="J27" s="110"/>
      <c r="K27" s="109"/>
      <c r="L27" s="111"/>
      <c r="M27" s="107"/>
      <c r="N27" s="93"/>
    </row>
    <row r="28" spans="1:14" ht="19.899999999999999" customHeight="1" x14ac:dyDescent="0.25">
      <c r="A28" s="212"/>
      <c r="B28" s="212"/>
      <c r="C28" s="85" t="s">
        <v>176</v>
      </c>
      <c r="D28" s="86">
        <v>2</v>
      </c>
      <c r="E28" s="87">
        <v>2</v>
      </c>
      <c r="F28" s="103"/>
      <c r="G28" s="107"/>
      <c r="H28" s="111">
        <v>2</v>
      </c>
      <c r="I28" s="109"/>
      <c r="J28" s="110"/>
      <c r="K28" s="109"/>
      <c r="L28" s="111"/>
      <c r="M28" s="107"/>
      <c r="N28" s="93"/>
    </row>
    <row r="29" spans="1:14" ht="19.899999999999999" customHeight="1" x14ac:dyDescent="0.25">
      <c r="A29" s="212"/>
      <c r="B29" s="212"/>
      <c r="C29" s="85" t="s">
        <v>177</v>
      </c>
      <c r="D29" s="113">
        <v>2</v>
      </c>
      <c r="E29" s="114">
        <v>2</v>
      </c>
      <c r="F29" s="103"/>
      <c r="G29" s="107"/>
      <c r="H29" s="103">
        <v>2</v>
      </c>
      <c r="I29" s="109"/>
      <c r="J29" s="110"/>
      <c r="K29" s="109"/>
      <c r="L29" s="111"/>
      <c r="M29" s="107"/>
      <c r="N29" s="93"/>
    </row>
    <row r="30" spans="1:14" ht="19.899999999999999" customHeight="1" x14ac:dyDescent="0.25">
      <c r="A30" s="212"/>
      <c r="B30" s="212"/>
      <c r="C30" s="85" t="s">
        <v>178</v>
      </c>
      <c r="D30" s="86">
        <v>2</v>
      </c>
      <c r="E30" s="87">
        <v>2</v>
      </c>
      <c r="F30" s="103"/>
      <c r="G30" s="107"/>
      <c r="H30" s="103">
        <v>2</v>
      </c>
      <c r="I30" s="109"/>
      <c r="J30" s="110"/>
      <c r="K30" s="109"/>
      <c r="L30" s="111"/>
      <c r="M30" s="107"/>
      <c r="N30" s="93"/>
    </row>
    <row r="31" spans="1:14" ht="19.899999999999999" customHeight="1" x14ac:dyDescent="0.25">
      <c r="A31" s="212"/>
      <c r="B31" s="212"/>
      <c r="C31" s="85" t="s">
        <v>179</v>
      </c>
      <c r="D31" s="113">
        <v>2</v>
      </c>
      <c r="E31" s="114">
        <v>2</v>
      </c>
      <c r="F31" s="103"/>
      <c r="G31" s="107"/>
      <c r="H31" s="103">
        <v>2</v>
      </c>
      <c r="I31" s="109"/>
      <c r="J31" s="110"/>
      <c r="K31" s="109"/>
      <c r="L31" s="111"/>
      <c r="M31" s="107"/>
      <c r="N31" s="93"/>
    </row>
    <row r="32" spans="1:14" ht="19.899999999999999" customHeight="1" x14ac:dyDescent="0.25">
      <c r="A32" s="212"/>
      <c r="B32" s="212"/>
      <c r="C32" s="85" t="s">
        <v>180</v>
      </c>
      <c r="D32" s="86">
        <v>2</v>
      </c>
      <c r="E32" s="87">
        <v>2</v>
      </c>
      <c r="F32" s="103"/>
      <c r="G32" s="107"/>
      <c r="H32" s="103">
        <v>2</v>
      </c>
      <c r="I32" s="109"/>
      <c r="J32" s="110"/>
      <c r="K32" s="109"/>
      <c r="L32" s="111"/>
      <c r="M32" s="107"/>
      <c r="N32" s="93"/>
    </row>
    <row r="33" spans="1:14" ht="19.899999999999999" customHeight="1" x14ac:dyDescent="0.25">
      <c r="A33" s="212"/>
      <c r="B33" s="212"/>
      <c r="C33" s="85" t="s">
        <v>181</v>
      </c>
      <c r="D33" s="113">
        <v>2</v>
      </c>
      <c r="E33" s="114">
        <v>2</v>
      </c>
      <c r="F33" s="103"/>
      <c r="G33" s="107"/>
      <c r="H33" s="103">
        <v>2</v>
      </c>
      <c r="I33" s="109"/>
      <c r="J33" s="110"/>
      <c r="K33" s="109"/>
      <c r="L33" s="111"/>
      <c r="M33" s="107"/>
      <c r="N33" s="93"/>
    </row>
    <row r="34" spans="1:14" ht="19.899999999999999" customHeight="1" x14ac:dyDescent="0.25">
      <c r="A34" s="212"/>
      <c r="B34" s="212"/>
      <c r="C34" s="85" t="s">
        <v>182</v>
      </c>
      <c r="D34" s="86">
        <v>2</v>
      </c>
      <c r="E34" s="87">
        <v>2</v>
      </c>
      <c r="F34" s="103"/>
      <c r="G34" s="107"/>
      <c r="H34" s="108"/>
      <c r="I34" s="109">
        <v>2</v>
      </c>
      <c r="J34" s="110"/>
      <c r="K34" s="109"/>
      <c r="L34" s="111"/>
      <c r="M34" s="107"/>
      <c r="N34" s="93"/>
    </row>
    <row r="35" spans="1:14" ht="19.899999999999999" customHeight="1" x14ac:dyDescent="0.25">
      <c r="A35" s="212"/>
      <c r="B35" s="212"/>
      <c r="C35" s="85" t="s">
        <v>183</v>
      </c>
      <c r="D35" s="113">
        <v>2</v>
      </c>
      <c r="E35" s="114">
        <v>2</v>
      </c>
      <c r="F35" s="103"/>
      <c r="G35" s="107"/>
      <c r="H35" s="108"/>
      <c r="I35" s="109">
        <v>2</v>
      </c>
      <c r="J35" s="110"/>
      <c r="K35" s="109"/>
      <c r="L35" s="111"/>
      <c r="M35" s="107"/>
      <c r="N35" s="93"/>
    </row>
    <row r="36" spans="1:14" ht="19.899999999999999" customHeight="1" x14ac:dyDescent="0.25">
      <c r="A36" s="212"/>
      <c r="B36" s="212"/>
      <c r="C36" s="85" t="s">
        <v>184</v>
      </c>
      <c r="D36" s="86">
        <v>2</v>
      </c>
      <c r="E36" s="87">
        <v>2</v>
      </c>
      <c r="F36" s="103"/>
      <c r="G36" s="107"/>
      <c r="H36" s="108"/>
      <c r="I36" s="109">
        <v>2</v>
      </c>
      <c r="J36" s="110"/>
      <c r="K36" s="109"/>
      <c r="L36" s="111"/>
      <c r="M36" s="107"/>
      <c r="N36" s="93"/>
    </row>
    <row r="37" spans="1:14" ht="19.899999999999999" customHeight="1" x14ac:dyDescent="0.25">
      <c r="A37" s="212"/>
      <c r="B37" s="212"/>
      <c r="C37" s="85" t="s">
        <v>185</v>
      </c>
      <c r="D37" s="113">
        <v>2</v>
      </c>
      <c r="E37" s="114">
        <v>2</v>
      </c>
      <c r="F37" s="103"/>
      <c r="G37" s="107"/>
      <c r="H37" s="108"/>
      <c r="I37" s="109">
        <v>2</v>
      </c>
      <c r="J37" s="110"/>
      <c r="K37" s="109"/>
      <c r="L37" s="111"/>
      <c r="M37" s="107"/>
      <c r="N37" s="93"/>
    </row>
    <row r="38" spans="1:14" ht="19.899999999999999" customHeight="1" x14ac:dyDescent="0.25">
      <c r="A38" s="212"/>
      <c r="B38" s="212"/>
      <c r="C38" s="85" t="s">
        <v>186</v>
      </c>
      <c r="D38" s="86">
        <v>2</v>
      </c>
      <c r="E38" s="87">
        <v>2</v>
      </c>
      <c r="F38" s="103"/>
      <c r="G38" s="107"/>
      <c r="H38" s="108"/>
      <c r="I38" s="109"/>
      <c r="J38" s="110">
        <v>2</v>
      </c>
      <c r="K38" s="109"/>
      <c r="L38" s="111"/>
      <c r="M38" s="107"/>
      <c r="N38" s="93"/>
    </row>
    <row r="39" spans="1:14" ht="19.899999999999999" customHeight="1" x14ac:dyDescent="0.25">
      <c r="A39" s="212"/>
      <c r="B39" s="212"/>
      <c r="C39" s="85" t="s">
        <v>187</v>
      </c>
      <c r="D39" s="113">
        <v>2</v>
      </c>
      <c r="E39" s="114">
        <v>2</v>
      </c>
      <c r="F39" s="103"/>
      <c r="G39" s="107"/>
      <c r="H39" s="108"/>
      <c r="I39" s="109"/>
      <c r="J39" s="110">
        <v>2</v>
      </c>
      <c r="K39" s="109"/>
      <c r="L39" s="111"/>
      <c r="M39" s="107"/>
      <c r="N39" s="93"/>
    </row>
    <row r="40" spans="1:14" ht="19.899999999999999" customHeight="1" x14ac:dyDescent="0.25">
      <c r="A40" s="212"/>
      <c r="B40" s="212"/>
      <c r="C40" s="85" t="s">
        <v>52</v>
      </c>
      <c r="D40" s="86">
        <v>2</v>
      </c>
      <c r="E40" s="87">
        <v>2</v>
      </c>
      <c r="F40" s="103"/>
      <c r="G40" s="107"/>
      <c r="H40" s="108"/>
      <c r="I40" s="109"/>
      <c r="J40" s="110">
        <v>2</v>
      </c>
      <c r="K40" s="109"/>
      <c r="L40" s="111"/>
      <c r="M40" s="107"/>
      <c r="N40" s="93"/>
    </row>
    <row r="41" spans="1:14" ht="19.899999999999999" customHeight="1" x14ac:dyDescent="0.25">
      <c r="A41" s="212"/>
      <c r="B41" s="212"/>
      <c r="C41" s="85" t="s">
        <v>188</v>
      </c>
      <c r="D41" s="113">
        <v>2</v>
      </c>
      <c r="E41" s="114">
        <v>2</v>
      </c>
      <c r="F41" s="103"/>
      <c r="G41" s="107"/>
      <c r="H41" s="108"/>
      <c r="I41" s="109"/>
      <c r="J41" s="110"/>
      <c r="K41" s="109">
        <v>2</v>
      </c>
      <c r="L41" s="111"/>
      <c r="M41" s="107"/>
      <c r="N41" s="93"/>
    </row>
    <row r="42" spans="1:14" ht="19.899999999999999" customHeight="1" x14ac:dyDescent="0.25">
      <c r="A42" s="212"/>
      <c r="B42" s="212"/>
      <c r="C42" s="85" t="s">
        <v>62</v>
      </c>
      <c r="D42" s="86">
        <v>2</v>
      </c>
      <c r="E42" s="87">
        <v>2</v>
      </c>
      <c r="F42" s="103"/>
      <c r="G42" s="107"/>
      <c r="H42" s="108"/>
      <c r="I42" s="109"/>
      <c r="J42" s="110"/>
      <c r="K42" s="109">
        <v>2</v>
      </c>
      <c r="L42" s="111"/>
      <c r="M42" s="107"/>
      <c r="N42" s="93"/>
    </row>
    <row r="43" spans="1:14" ht="19.899999999999999" customHeight="1" x14ac:dyDescent="0.25">
      <c r="A43" s="212"/>
      <c r="B43" s="212"/>
      <c r="C43" s="85" t="s">
        <v>189</v>
      </c>
      <c r="D43" s="113">
        <v>2</v>
      </c>
      <c r="E43" s="114">
        <v>2</v>
      </c>
      <c r="F43" s="103"/>
      <c r="G43" s="107"/>
      <c r="H43" s="108"/>
      <c r="I43" s="109"/>
      <c r="J43" s="110"/>
      <c r="K43" s="109">
        <v>2</v>
      </c>
      <c r="L43" s="111"/>
      <c r="M43" s="107"/>
      <c r="N43" s="93"/>
    </row>
    <row r="44" spans="1:14" ht="19.899999999999999" customHeight="1" x14ac:dyDescent="0.25">
      <c r="A44" s="212"/>
      <c r="B44" s="212"/>
      <c r="C44" s="85" t="s">
        <v>63</v>
      </c>
      <c r="D44" s="86">
        <v>2</v>
      </c>
      <c r="E44" s="87">
        <v>2</v>
      </c>
      <c r="F44" s="103"/>
      <c r="G44" s="107"/>
      <c r="H44" s="108"/>
      <c r="I44" s="109"/>
      <c r="J44" s="110"/>
      <c r="K44" s="109">
        <v>2</v>
      </c>
      <c r="L44" s="111"/>
      <c r="M44" s="107"/>
      <c r="N44" s="93"/>
    </row>
    <row r="45" spans="1:14" ht="19.899999999999999" customHeight="1" x14ac:dyDescent="0.25">
      <c r="A45" s="212"/>
      <c r="B45" s="212"/>
      <c r="C45" s="85" t="s">
        <v>190</v>
      </c>
      <c r="D45" s="113">
        <v>2</v>
      </c>
      <c r="E45" s="114">
        <v>2</v>
      </c>
      <c r="F45" s="103"/>
      <c r="G45" s="107"/>
      <c r="H45" s="108"/>
      <c r="I45" s="109"/>
      <c r="J45" s="110"/>
      <c r="K45" s="109"/>
      <c r="L45" s="111">
        <v>2</v>
      </c>
      <c r="M45" s="107"/>
      <c r="N45" s="93"/>
    </row>
    <row r="46" spans="1:14" ht="19.899999999999999" customHeight="1" x14ac:dyDescent="0.25">
      <c r="A46" s="212"/>
      <c r="B46" s="212"/>
      <c r="C46" s="85" t="s">
        <v>66</v>
      </c>
      <c r="D46" s="86">
        <v>2</v>
      </c>
      <c r="E46" s="87">
        <v>2</v>
      </c>
      <c r="F46" s="103"/>
      <c r="G46" s="107"/>
      <c r="H46" s="108"/>
      <c r="I46" s="109"/>
      <c r="J46" s="110"/>
      <c r="K46" s="109"/>
      <c r="L46" s="111">
        <v>2</v>
      </c>
      <c r="M46" s="107"/>
      <c r="N46" s="93"/>
    </row>
    <row r="47" spans="1:14" ht="19.899999999999999" customHeight="1" x14ac:dyDescent="0.25">
      <c r="A47" s="212"/>
      <c r="B47" s="212"/>
      <c r="C47" s="85" t="s">
        <v>191</v>
      </c>
      <c r="D47" s="113">
        <v>2</v>
      </c>
      <c r="E47" s="114">
        <v>2</v>
      </c>
      <c r="F47" s="103"/>
      <c r="G47" s="107"/>
      <c r="H47" s="108"/>
      <c r="I47" s="109"/>
      <c r="J47" s="110"/>
      <c r="K47" s="109"/>
      <c r="L47" s="111"/>
      <c r="M47" s="107">
        <v>2</v>
      </c>
      <c r="N47" s="93"/>
    </row>
    <row r="48" spans="1:14" ht="19.899999999999999" customHeight="1" x14ac:dyDescent="0.25">
      <c r="A48" s="212"/>
      <c r="B48" s="212"/>
      <c r="C48" s="85" t="s">
        <v>49</v>
      </c>
      <c r="D48" s="86">
        <f>SUM(D16:D47)</f>
        <v>64</v>
      </c>
      <c r="E48" s="87">
        <f>SUM(E16:E47)</f>
        <v>64</v>
      </c>
      <c r="F48" s="103">
        <f>SUM(F16:F21)</f>
        <v>12</v>
      </c>
      <c r="G48" s="107">
        <f>SUM(G22:G27)</f>
        <v>12</v>
      </c>
      <c r="H48" s="108">
        <f>SUM(H28:H33)</f>
        <v>12</v>
      </c>
      <c r="I48" s="109">
        <f>SUM(I34:I37)</f>
        <v>8</v>
      </c>
      <c r="J48" s="110">
        <f>SUM(J38:J40)</f>
        <v>6</v>
      </c>
      <c r="K48" s="109">
        <f>SUM(K41:K44)</f>
        <v>8</v>
      </c>
      <c r="L48" s="111">
        <f>SUM(L45:L46)</f>
        <v>4</v>
      </c>
      <c r="M48" s="107">
        <v>2</v>
      </c>
      <c r="N48" s="93"/>
    </row>
    <row r="49" spans="1:14" ht="19.149999999999999" customHeight="1" x14ac:dyDescent="0.25">
      <c r="A49" s="219" t="s">
        <v>192</v>
      </c>
      <c r="B49" s="218" t="s">
        <v>193</v>
      </c>
      <c r="C49" s="115" t="s">
        <v>194</v>
      </c>
      <c r="D49" s="116">
        <v>2</v>
      </c>
      <c r="E49" s="117">
        <v>2</v>
      </c>
      <c r="F49" s="108"/>
      <c r="G49" s="119"/>
      <c r="H49" s="120"/>
      <c r="I49" s="121"/>
      <c r="J49" s="122">
        <v>2</v>
      </c>
      <c r="K49" s="123" t="s">
        <v>0</v>
      </c>
      <c r="L49" s="124"/>
      <c r="M49" s="121"/>
      <c r="N49" s="100"/>
    </row>
    <row r="50" spans="1:14" ht="19.149999999999999" customHeight="1" x14ac:dyDescent="0.25">
      <c r="A50" s="219"/>
      <c r="B50" s="218"/>
      <c r="C50" s="125" t="s">
        <v>195</v>
      </c>
      <c r="D50" s="116">
        <v>2</v>
      </c>
      <c r="E50" s="117">
        <v>2</v>
      </c>
      <c r="F50" s="108"/>
      <c r="G50" s="104"/>
      <c r="H50" s="126"/>
      <c r="I50" s="98"/>
      <c r="J50" s="127" t="s">
        <v>0</v>
      </c>
      <c r="K50" s="128">
        <v>2</v>
      </c>
      <c r="L50" s="126"/>
      <c r="M50" s="98"/>
      <c r="N50" s="93"/>
    </row>
    <row r="51" spans="1:14" ht="19.149999999999999" customHeight="1" x14ac:dyDescent="0.25">
      <c r="A51" s="219"/>
      <c r="B51" s="218"/>
      <c r="C51" s="129" t="s">
        <v>11</v>
      </c>
      <c r="D51" s="130">
        <v>2</v>
      </c>
      <c r="E51" s="131">
        <v>2</v>
      </c>
      <c r="F51" s="118"/>
      <c r="G51" s="104"/>
      <c r="H51" s="126"/>
      <c r="I51" s="98"/>
      <c r="J51" s="127" t="s">
        <v>0</v>
      </c>
      <c r="K51" s="128">
        <v>2</v>
      </c>
      <c r="L51" s="126"/>
      <c r="M51" s="98"/>
      <c r="N51" s="132"/>
    </row>
    <row r="52" spans="1:14" ht="19.899999999999999" customHeight="1" x14ac:dyDescent="0.25">
      <c r="A52" s="219"/>
      <c r="B52" s="217" t="s">
        <v>196</v>
      </c>
      <c r="C52" s="133" t="s">
        <v>197</v>
      </c>
      <c r="D52" s="134">
        <v>2</v>
      </c>
      <c r="E52" s="135">
        <v>2</v>
      </c>
      <c r="F52" s="106"/>
      <c r="G52" s="92">
        <v>2</v>
      </c>
      <c r="H52" s="106"/>
      <c r="I52" s="91"/>
      <c r="J52" s="106"/>
      <c r="K52" s="91"/>
      <c r="L52" s="106"/>
      <c r="M52" s="91"/>
      <c r="N52" s="100"/>
    </row>
    <row r="53" spans="1:14" ht="19.899999999999999" customHeight="1" x14ac:dyDescent="0.25">
      <c r="A53" s="219"/>
      <c r="B53" s="217"/>
      <c r="C53" s="136" t="s">
        <v>198</v>
      </c>
      <c r="D53" s="116">
        <v>2</v>
      </c>
      <c r="E53" s="117">
        <v>2</v>
      </c>
      <c r="F53" s="108"/>
      <c r="G53" s="107"/>
      <c r="H53" s="108">
        <v>2</v>
      </c>
      <c r="I53" s="109"/>
      <c r="J53" s="108"/>
      <c r="K53" s="109"/>
      <c r="L53" s="108"/>
      <c r="M53" s="109"/>
      <c r="N53" s="93"/>
    </row>
    <row r="54" spans="1:14" ht="19.899999999999999" customHeight="1" x14ac:dyDescent="0.25">
      <c r="A54" s="219"/>
      <c r="B54" s="217"/>
      <c r="C54" s="136" t="s">
        <v>199</v>
      </c>
      <c r="D54" s="137">
        <v>2</v>
      </c>
      <c r="E54" s="138">
        <v>2</v>
      </c>
      <c r="F54" s="106"/>
      <c r="G54" s="89"/>
      <c r="H54" s="106">
        <v>2</v>
      </c>
      <c r="I54" s="91"/>
      <c r="J54" s="106"/>
      <c r="K54" s="91"/>
      <c r="L54" s="106"/>
      <c r="M54" s="91"/>
      <c r="N54" s="140"/>
    </row>
    <row r="55" spans="1:14" ht="19.899999999999999" customHeight="1" x14ac:dyDescent="0.25">
      <c r="A55" s="219"/>
      <c r="B55" s="217"/>
      <c r="C55" s="115" t="s">
        <v>7</v>
      </c>
      <c r="D55" s="141">
        <v>2</v>
      </c>
      <c r="E55" s="142">
        <v>2</v>
      </c>
      <c r="F55" s="143"/>
      <c r="G55" s="144"/>
      <c r="H55" s="143"/>
      <c r="I55" s="128"/>
      <c r="J55" s="127" t="s">
        <v>0</v>
      </c>
      <c r="K55" s="128">
        <v>2</v>
      </c>
      <c r="L55" s="99"/>
      <c r="M55" s="98"/>
      <c r="N55" s="145"/>
    </row>
    <row r="56" spans="1:14" ht="19.899999999999999" customHeight="1" x14ac:dyDescent="0.25">
      <c r="A56" s="219"/>
      <c r="B56" s="217"/>
      <c r="C56" s="115" t="s">
        <v>8</v>
      </c>
      <c r="D56" s="141">
        <v>2</v>
      </c>
      <c r="E56" s="142">
        <v>2</v>
      </c>
      <c r="F56" s="143"/>
      <c r="G56" s="144"/>
      <c r="H56" s="143"/>
      <c r="I56" s="128"/>
      <c r="J56" s="122">
        <v>2</v>
      </c>
      <c r="K56" s="123" t="s">
        <v>0</v>
      </c>
      <c r="L56" s="99"/>
      <c r="M56" s="98"/>
      <c r="N56" s="145"/>
    </row>
    <row r="57" spans="1:14" ht="19.899999999999999" customHeight="1" x14ac:dyDescent="0.25">
      <c r="A57" s="219"/>
      <c r="B57" s="217"/>
      <c r="C57" s="133" t="s">
        <v>65</v>
      </c>
      <c r="D57" s="146">
        <v>2</v>
      </c>
      <c r="E57" s="117">
        <v>2</v>
      </c>
      <c r="F57" s="126"/>
      <c r="G57" s="104"/>
      <c r="H57" s="126"/>
      <c r="I57" s="98"/>
      <c r="J57" s="99"/>
      <c r="K57" s="98"/>
      <c r="L57" s="99">
        <v>2</v>
      </c>
      <c r="M57" s="98"/>
      <c r="N57" s="145"/>
    </row>
    <row r="58" spans="1:14" ht="19.899999999999999" customHeight="1" x14ac:dyDescent="0.25">
      <c r="A58" s="219"/>
      <c r="B58" s="217"/>
      <c r="C58" s="133" t="s">
        <v>200</v>
      </c>
      <c r="D58" s="116">
        <v>2</v>
      </c>
      <c r="E58" s="117">
        <v>2</v>
      </c>
      <c r="F58" s="106"/>
      <c r="G58" s="89"/>
      <c r="H58" s="106"/>
      <c r="I58" s="91"/>
      <c r="J58" s="147"/>
      <c r="K58" s="139"/>
      <c r="L58" s="103">
        <v>2</v>
      </c>
      <c r="M58" s="91"/>
      <c r="N58" s="145"/>
    </row>
    <row r="59" spans="1:14" ht="24" customHeight="1" x14ac:dyDescent="0.25">
      <c r="A59" s="219"/>
      <c r="B59" s="212" t="s">
        <v>201</v>
      </c>
      <c r="C59" s="148" t="s">
        <v>115</v>
      </c>
      <c r="D59" s="149">
        <v>2</v>
      </c>
      <c r="E59" s="131">
        <v>2</v>
      </c>
      <c r="F59" s="126"/>
      <c r="G59" s="104"/>
      <c r="H59" s="126"/>
      <c r="I59" s="98"/>
      <c r="J59" s="97"/>
      <c r="K59" s="98">
        <v>2</v>
      </c>
      <c r="L59" s="99"/>
      <c r="M59" s="98"/>
      <c r="N59" s="150"/>
    </row>
    <row r="60" spans="1:14" ht="24" customHeight="1" x14ac:dyDescent="0.25">
      <c r="A60" s="219"/>
      <c r="B60" s="212"/>
      <c r="C60" s="148" t="s">
        <v>57</v>
      </c>
      <c r="D60" s="134">
        <v>2</v>
      </c>
      <c r="E60" s="135">
        <v>2</v>
      </c>
      <c r="F60" s="126"/>
      <c r="G60" s="104"/>
      <c r="H60" s="126"/>
      <c r="I60" s="98"/>
      <c r="J60" s="151"/>
      <c r="K60" s="152">
        <v>2</v>
      </c>
      <c r="L60" s="99"/>
      <c r="M60" s="98"/>
      <c r="N60" s="150"/>
    </row>
    <row r="61" spans="1:14" ht="24" customHeight="1" x14ac:dyDescent="0.25">
      <c r="A61" s="219"/>
      <c r="B61" s="212"/>
      <c r="C61" s="133" t="s">
        <v>94</v>
      </c>
      <c r="D61" s="134">
        <v>2</v>
      </c>
      <c r="E61" s="135">
        <v>2</v>
      </c>
      <c r="F61" s="106"/>
      <c r="G61" s="89"/>
      <c r="H61" s="106"/>
      <c r="I61" s="91"/>
      <c r="J61" s="147"/>
      <c r="K61" s="139"/>
      <c r="L61" s="103">
        <v>2</v>
      </c>
      <c r="M61" s="91"/>
      <c r="N61" s="145"/>
    </row>
    <row r="62" spans="1:14" ht="24" customHeight="1" x14ac:dyDescent="0.25">
      <c r="A62" s="219"/>
      <c r="B62" s="212"/>
      <c r="C62" s="153" t="s">
        <v>202</v>
      </c>
      <c r="D62" s="130">
        <v>2</v>
      </c>
      <c r="E62" s="131">
        <v>2</v>
      </c>
      <c r="F62" s="118"/>
      <c r="G62" s="119"/>
      <c r="H62" s="118"/>
      <c r="I62" s="121"/>
      <c r="J62" s="154"/>
      <c r="K62" s="155"/>
      <c r="L62" s="124"/>
      <c r="M62" s="121">
        <v>2</v>
      </c>
      <c r="N62" s="156"/>
    </row>
    <row r="63" spans="1:14" ht="18.75" customHeight="1" x14ac:dyDescent="0.25">
      <c r="A63" s="219"/>
      <c r="B63" s="217" t="s">
        <v>203</v>
      </c>
      <c r="C63" s="133" t="s">
        <v>204</v>
      </c>
      <c r="D63" s="134">
        <v>3</v>
      </c>
      <c r="E63" s="135">
        <v>3</v>
      </c>
      <c r="F63" s="126"/>
      <c r="G63" s="104"/>
      <c r="H63" s="126">
        <v>3</v>
      </c>
      <c r="I63" s="98"/>
      <c r="J63" s="151"/>
      <c r="K63" s="152"/>
      <c r="L63" s="99"/>
      <c r="M63" s="98"/>
      <c r="N63" s="145"/>
    </row>
    <row r="64" spans="1:14" customFormat="1" ht="19.5" customHeight="1" x14ac:dyDescent="0.25">
      <c r="A64" s="219"/>
      <c r="B64" s="217"/>
      <c r="C64" s="157" t="s">
        <v>205</v>
      </c>
      <c r="D64" s="116">
        <v>3</v>
      </c>
      <c r="E64" s="117">
        <v>3</v>
      </c>
      <c r="F64" s="126"/>
      <c r="G64" s="104"/>
      <c r="H64" s="126"/>
      <c r="I64" s="98">
        <v>3</v>
      </c>
      <c r="J64" s="97"/>
      <c r="K64" s="98"/>
      <c r="L64" s="99"/>
      <c r="M64" s="98"/>
      <c r="N64" s="145"/>
    </row>
    <row r="65" spans="1:14" customFormat="1" ht="19.5" customHeight="1" x14ac:dyDescent="0.25">
      <c r="A65" s="219"/>
      <c r="B65" s="217"/>
      <c r="C65" s="158" t="s">
        <v>206</v>
      </c>
      <c r="D65" s="159">
        <v>3</v>
      </c>
      <c r="E65" s="142">
        <v>3</v>
      </c>
      <c r="F65" s="143"/>
      <c r="G65" s="144">
        <v>3</v>
      </c>
      <c r="H65" s="143"/>
      <c r="I65" s="128"/>
      <c r="J65" s="122"/>
      <c r="K65" s="98"/>
      <c r="L65" s="99"/>
      <c r="M65" s="98"/>
      <c r="N65" s="145"/>
    </row>
    <row r="66" spans="1:14" customFormat="1" ht="19.899999999999999" customHeight="1" x14ac:dyDescent="0.25">
      <c r="A66" s="219"/>
      <c r="B66" s="217"/>
      <c r="C66" s="158" t="s">
        <v>207</v>
      </c>
      <c r="D66" s="159">
        <v>3</v>
      </c>
      <c r="E66" s="142">
        <v>3</v>
      </c>
      <c r="F66" s="143"/>
      <c r="G66" s="144"/>
      <c r="H66" s="143">
        <v>3</v>
      </c>
      <c r="I66" s="128"/>
      <c r="J66" s="122"/>
      <c r="K66" s="98"/>
      <c r="L66" s="99"/>
      <c r="M66" s="98"/>
      <c r="N66" s="145"/>
    </row>
    <row r="67" spans="1:14" customFormat="1" ht="19.899999999999999" customHeight="1" x14ac:dyDescent="0.25">
      <c r="A67" s="219"/>
      <c r="B67" s="217"/>
      <c r="C67" s="158" t="s">
        <v>208</v>
      </c>
      <c r="D67" s="159">
        <v>3</v>
      </c>
      <c r="E67" s="142">
        <v>3</v>
      </c>
      <c r="F67" s="143"/>
      <c r="G67" s="144"/>
      <c r="H67" s="143"/>
      <c r="I67" s="128"/>
      <c r="J67" s="122">
        <v>3</v>
      </c>
      <c r="K67" s="98"/>
      <c r="L67" s="99"/>
      <c r="M67" s="98"/>
      <c r="N67" s="145"/>
    </row>
    <row r="68" spans="1:14" customFormat="1" ht="19.899999999999999" customHeight="1" x14ac:dyDescent="0.25">
      <c r="A68" s="219"/>
      <c r="B68" s="217"/>
      <c r="C68" s="158" t="s">
        <v>209</v>
      </c>
      <c r="D68" s="159">
        <v>3</v>
      </c>
      <c r="E68" s="142">
        <v>3</v>
      </c>
      <c r="F68" s="143"/>
      <c r="G68" s="144"/>
      <c r="H68" s="143"/>
      <c r="I68" s="128">
        <v>3</v>
      </c>
      <c r="J68" s="122"/>
      <c r="K68" s="98"/>
      <c r="L68" s="99"/>
      <c r="M68" s="98"/>
      <c r="N68" s="145"/>
    </row>
    <row r="69" spans="1:14" customFormat="1" ht="19.899999999999999" customHeight="1" x14ac:dyDescent="0.25">
      <c r="A69" s="219"/>
      <c r="B69" s="217"/>
      <c r="C69" s="158" t="s">
        <v>210</v>
      </c>
      <c r="D69" s="159">
        <v>3</v>
      </c>
      <c r="E69" s="142">
        <v>3</v>
      </c>
      <c r="F69" s="143"/>
      <c r="G69" s="144">
        <v>3</v>
      </c>
      <c r="H69" s="143"/>
      <c r="I69" s="128"/>
      <c r="J69" s="122"/>
      <c r="K69" s="98"/>
      <c r="L69" s="99"/>
      <c r="M69" s="98"/>
      <c r="N69" s="145"/>
    </row>
    <row r="70" spans="1:14" customFormat="1" ht="19.899999999999999" customHeight="1" x14ac:dyDescent="0.25">
      <c r="A70" s="219"/>
      <c r="B70" s="217"/>
      <c r="C70" s="158" t="s">
        <v>211</v>
      </c>
      <c r="D70" s="159">
        <v>3</v>
      </c>
      <c r="E70" s="142">
        <v>3</v>
      </c>
      <c r="F70" s="143"/>
      <c r="G70" s="144"/>
      <c r="H70" s="143">
        <v>3</v>
      </c>
      <c r="I70" s="128"/>
      <c r="J70" s="122"/>
      <c r="K70" s="98"/>
      <c r="L70" s="99"/>
      <c r="M70" s="98"/>
      <c r="N70" s="145"/>
    </row>
    <row r="71" spans="1:14" customFormat="1" ht="19.899999999999999" customHeight="1" x14ac:dyDescent="0.25">
      <c r="A71" s="219"/>
      <c r="B71" s="217"/>
      <c r="C71" s="158" t="s">
        <v>212</v>
      </c>
      <c r="D71" s="159">
        <v>3</v>
      </c>
      <c r="E71" s="142">
        <v>3</v>
      </c>
      <c r="F71" s="143"/>
      <c r="G71" s="144"/>
      <c r="H71" s="143">
        <v>3</v>
      </c>
      <c r="I71" s="128"/>
      <c r="J71" s="122"/>
      <c r="K71" s="98"/>
      <c r="L71" s="99"/>
      <c r="M71" s="98"/>
      <c r="N71" s="145"/>
    </row>
    <row r="72" spans="1:14" customFormat="1" ht="19.899999999999999" customHeight="1" x14ac:dyDescent="0.25">
      <c r="A72" s="219"/>
      <c r="B72" s="217"/>
      <c r="C72" s="158" t="s">
        <v>213</v>
      </c>
      <c r="D72" s="159">
        <v>3</v>
      </c>
      <c r="E72" s="142">
        <v>3</v>
      </c>
      <c r="F72" s="143"/>
      <c r="G72" s="144"/>
      <c r="H72" s="143">
        <v>3</v>
      </c>
      <c r="I72" s="128"/>
      <c r="J72" s="122"/>
      <c r="K72" s="98"/>
      <c r="L72" s="99"/>
      <c r="M72" s="98"/>
      <c r="N72" s="145"/>
    </row>
    <row r="73" spans="1:14" customFormat="1" ht="19.899999999999999" customHeight="1" x14ac:dyDescent="0.25">
      <c r="A73" s="219"/>
      <c r="B73" s="217"/>
      <c r="C73" s="158" t="s">
        <v>214</v>
      </c>
      <c r="D73" s="159">
        <v>3</v>
      </c>
      <c r="E73" s="142">
        <v>3</v>
      </c>
      <c r="F73" s="143"/>
      <c r="G73" s="144"/>
      <c r="H73" s="143"/>
      <c r="I73" s="128">
        <v>3</v>
      </c>
      <c r="J73" s="122"/>
      <c r="K73" s="98"/>
      <c r="L73" s="99"/>
      <c r="M73" s="98"/>
      <c r="N73" s="145"/>
    </row>
    <row r="74" spans="1:14" customFormat="1" ht="19.899999999999999" customHeight="1" x14ac:dyDescent="0.25">
      <c r="A74" s="219"/>
      <c r="B74" s="217"/>
      <c r="C74" s="158" t="s">
        <v>215</v>
      </c>
      <c r="D74" s="159">
        <v>3</v>
      </c>
      <c r="E74" s="142">
        <v>3</v>
      </c>
      <c r="F74" s="143"/>
      <c r="G74" s="144"/>
      <c r="H74" s="143"/>
      <c r="I74" s="128"/>
      <c r="J74" s="122">
        <v>3</v>
      </c>
      <c r="K74" s="98"/>
      <c r="L74" s="99"/>
      <c r="M74" s="98"/>
      <c r="N74" s="145"/>
    </row>
    <row r="75" spans="1:14" customFormat="1" ht="19.899999999999999" customHeight="1" x14ac:dyDescent="0.25">
      <c r="A75" s="219"/>
      <c r="B75" s="217"/>
      <c r="C75" s="158" t="s">
        <v>216</v>
      </c>
      <c r="D75" s="159">
        <v>2</v>
      </c>
      <c r="E75" s="142">
        <v>2</v>
      </c>
      <c r="F75" s="143"/>
      <c r="G75" s="144"/>
      <c r="H75" s="143">
        <v>2</v>
      </c>
      <c r="I75" s="128"/>
      <c r="J75" s="122"/>
      <c r="K75" s="98"/>
      <c r="L75" s="99"/>
      <c r="M75" s="98"/>
      <c r="N75" s="145"/>
    </row>
    <row r="76" spans="1:14" customFormat="1" ht="19.899999999999999" customHeight="1" x14ac:dyDescent="0.25">
      <c r="A76" s="219"/>
      <c r="B76" s="217"/>
      <c r="C76" s="158" t="s">
        <v>217</v>
      </c>
      <c r="D76" s="159">
        <v>2</v>
      </c>
      <c r="E76" s="142">
        <v>2</v>
      </c>
      <c r="F76" s="143"/>
      <c r="G76" s="144"/>
      <c r="H76" s="143">
        <v>2</v>
      </c>
      <c r="I76" s="128"/>
      <c r="J76" s="122"/>
      <c r="K76" s="98"/>
      <c r="L76" s="99"/>
      <c r="M76" s="98"/>
      <c r="N76" s="145"/>
    </row>
    <row r="77" spans="1:14" customFormat="1" ht="19.899999999999999" customHeight="1" x14ac:dyDescent="0.25">
      <c r="A77" s="219"/>
      <c r="B77" s="217"/>
      <c r="C77" s="158" t="s">
        <v>218</v>
      </c>
      <c r="D77" s="159">
        <v>3</v>
      </c>
      <c r="E77" s="142">
        <v>3</v>
      </c>
      <c r="F77" s="143"/>
      <c r="G77" s="144"/>
      <c r="H77" s="143"/>
      <c r="I77" s="128"/>
      <c r="J77" s="122">
        <v>3</v>
      </c>
      <c r="K77" s="98"/>
      <c r="L77" s="99"/>
      <c r="M77" s="98"/>
      <c r="N77" s="145"/>
    </row>
    <row r="78" spans="1:14" customFormat="1" ht="19.899999999999999" customHeight="1" x14ac:dyDescent="0.25">
      <c r="A78" s="219"/>
      <c r="B78" s="217"/>
      <c r="C78" s="158" t="s">
        <v>219</v>
      </c>
      <c r="D78" s="159">
        <v>3</v>
      </c>
      <c r="E78" s="142">
        <v>3</v>
      </c>
      <c r="F78" s="143"/>
      <c r="G78" s="144"/>
      <c r="H78" s="143"/>
      <c r="I78" s="128"/>
      <c r="J78" s="122">
        <v>3</v>
      </c>
      <c r="K78" s="98"/>
      <c r="L78" s="99"/>
      <c r="M78" s="98"/>
      <c r="N78" s="145"/>
    </row>
    <row r="79" spans="1:14" customFormat="1" ht="19.899999999999999" customHeight="1" x14ac:dyDescent="0.25">
      <c r="A79" s="219"/>
      <c r="B79" s="217"/>
      <c r="C79" s="158" t="s">
        <v>220</v>
      </c>
      <c r="D79" s="159">
        <v>3</v>
      </c>
      <c r="E79" s="142">
        <v>3</v>
      </c>
      <c r="F79" s="143"/>
      <c r="G79" s="144"/>
      <c r="H79" s="143"/>
      <c r="I79" s="128">
        <v>3</v>
      </c>
      <c r="J79" s="122"/>
      <c r="K79" s="98"/>
      <c r="L79" s="99"/>
      <c r="M79" s="98"/>
      <c r="N79" s="145"/>
    </row>
    <row r="80" spans="1:14" customFormat="1" ht="19.899999999999999" customHeight="1" x14ac:dyDescent="0.25">
      <c r="A80" s="219"/>
      <c r="B80" s="217"/>
      <c r="C80" s="157" t="s">
        <v>221</v>
      </c>
      <c r="D80" s="116">
        <v>3</v>
      </c>
      <c r="E80" s="117">
        <v>3</v>
      </c>
      <c r="F80" s="126"/>
      <c r="G80" s="104"/>
      <c r="H80" s="126"/>
      <c r="I80" s="98"/>
      <c r="J80" s="97">
        <v>3</v>
      </c>
      <c r="K80" s="98"/>
      <c r="L80" s="99"/>
      <c r="M80" s="98"/>
      <c r="N80" s="145"/>
    </row>
    <row r="81" spans="1:14" customFormat="1" ht="19.899999999999999" customHeight="1" x14ac:dyDescent="0.25">
      <c r="A81" s="219"/>
      <c r="B81" s="217"/>
      <c r="C81" s="133" t="s">
        <v>222</v>
      </c>
      <c r="D81" s="134">
        <v>3</v>
      </c>
      <c r="E81" s="135">
        <v>3</v>
      </c>
      <c r="F81" s="106"/>
      <c r="G81" s="89"/>
      <c r="H81" s="106"/>
      <c r="I81" s="91"/>
      <c r="J81" s="90"/>
      <c r="K81" s="91">
        <v>3</v>
      </c>
      <c r="L81" s="103"/>
      <c r="M81" s="91"/>
      <c r="N81" s="145"/>
    </row>
    <row r="82" spans="1:14" customFormat="1" ht="19.899999999999999" customHeight="1" x14ac:dyDescent="0.25">
      <c r="A82" s="219"/>
      <c r="B82" s="217"/>
      <c r="C82" s="133" t="s">
        <v>223</v>
      </c>
      <c r="D82" s="116">
        <v>3</v>
      </c>
      <c r="E82" s="117">
        <v>3</v>
      </c>
      <c r="F82" s="106"/>
      <c r="G82" s="89"/>
      <c r="H82" s="106"/>
      <c r="I82" s="91"/>
      <c r="J82" s="90"/>
      <c r="K82" s="91"/>
      <c r="L82" s="103"/>
      <c r="M82" s="91">
        <v>3</v>
      </c>
      <c r="N82" s="145"/>
    </row>
    <row r="83" spans="1:14" customFormat="1" ht="19.899999999999999" customHeight="1" x14ac:dyDescent="0.25">
      <c r="A83" s="219"/>
      <c r="B83" s="219" t="s">
        <v>224</v>
      </c>
      <c r="C83" s="153" t="s">
        <v>225</v>
      </c>
      <c r="D83" s="116">
        <v>2</v>
      </c>
      <c r="E83" s="117" t="s">
        <v>1</v>
      </c>
      <c r="F83" s="118"/>
      <c r="G83" s="119"/>
      <c r="H83" s="118"/>
      <c r="I83" s="121"/>
      <c r="J83" s="120"/>
      <c r="K83" s="121"/>
      <c r="L83" s="124">
        <v>2</v>
      </c>
      <c r="M83" s="121"/>
      <c r="N83" s="160" t="s">
        <v>226</v>
      </c>
    </row>
    <row r="84" spans="1:14" customFormat="1" ht="19.899999999999999" customHeight="1" x14ac:dyDescent="0.25">
      <c r="A84" s="219"/>
      <c r="B84" s="219"/>
      <c r="C84" s="133" t="s">
        <v>131</v>
      </c>
      <c r="D84" s="116">
        <v>4</v>
      </c>
      <c r="E84" s="117" t="s">
        <v>1</v>
      </c>
      <c r="F84" s="126"/>
      <c r="G84" s="104"/>
      <c r="H84" s="126"/>
      <c r="I84" s="98"/>
      <c r="J84" s="97"/>
      <c r="K84" s="98"/>
      <c r="L84" s="99">
        <v>4</v>
      </c>
      <c r="M84" s="98"/>
      <c r="N84" s="161" t="s">
        <v>132</v>
      </c>
    </row>
    <row r="85" spans="1:14" customFormat="1" ht="19.899999999999999" customHeight="1" x14ac:dyDescent="0.25">
      <c r="A85" s="219"/>
      <c r="B85" s="219"/>
      <c r="C85" s="133" t="s">
        <v>138</v>
      </c>
      <c r="D85" s="162">
        <v>9</v>
      </c>
      <c r="E85" s="163" t="s">
        <v>1</v>
      </c>
      <c r="F85" s="164"/>
      <c r="G85" s="165"/>
      <c r="H85" s="164"/>
      <c r="I85" s="165"/>
      <c r="J85" s="164"/>
      <c r="K85" s="165"/>
      <c r="L85" s="164">
        <v>9</v>
      </c>
      <c r="M85" s="166" t="s">
        <v>5</v>
      </c>
      <c r="N85" s="161" t="s">
        <v>139</v>
      </c>
    </row>
    <row r="86" spans="1:14" customFormat="1" ht="19.899999999999999" customHeight="1" x14ac:dyDescent="0.25">
      <c r="A86" s="219"/>
      <c r="B86" s="219"/>
      <c r="C86" s="133" t="s">
        <v>140</v>
      </c>
      <c r="D86" s="162">
        <v>9</v>
      </c>
      <c r="E86" s="167" t="s">
        <v>1</v>
      </c>
      <c r="F86" s="164"/>
      <c r="G86" s="165"/>
      <c r="H86" s="164"/>
      <c r="I86" s="165"/>
      <c r="J86" s="164"/>
      <c r="K86" s="165"/>
      <c r="L86" s="168" t="s">
        <v>5</v>
      </c>
      <c r="M86" s="169">
        <v>9</v>
      </c>
      <c r="N86" s="161" t="s">
        <v>139</v>
      </c>
    </row>
    <row r="87" spans="1:14" customFormat="1" ht="19.899999999999999" customHeight="1" x14ac:dyDescent="0.25">
      <c r="A87" s="219"/>
      <c r="B87" s="219"/>
      <c r="C87" s="133" t="s">
        <v>141</v>
      </c>
      <c r="D87" s="162">
        <v>9</v>
      </c>
      <c r="E87" s="163" t="s">
        <v>1</v>
      </c>
      <c r="F87" s="164"/>
      <c r="G87" s="165"/>
      <c r="H87" s="164"/>
      <c r="I87" s="165"/>
      <c r="J87" s="164"/>
      <c r="K87" s="165"/>
      <c r="L87" s="164">
        <v>9</v>
      </c>
      <c r="M87" s="166" t="s">
        <v>5</v>
      </c>
      <c r="N87" s="145" t="s">
        <v>139</v>
      </c>
    </row>
    <row r="88" spans="1:14" customFormat="1" ht="19.899999999999999" customHeight="1" thickBot="1" x14ac:dyDescent="0.3">
      <c r="A88" s="219"/>
      <c r="B88" s="219"/>
      <c r="C88" s="148" t="s">
        <v>142</v>
      </c>
      <c r="D88" s="162">
        <v>9</v>
      </c>
      <c r="E88" s="167" t="s">
        <v>1</v>
      </c>
      <c r="F88" s="164"/>
      <c r="G88" s="165"/>
      <c r="H88" s="164"/>
      <c r="I88" s="165"/>
      <c r="J88" s="164"/>
      <c r="K88" s="165"/>
      <c r="L88" s="168" t="s">
        <v>5</v>
      </c>
      <c r="M88" s="169">
        <v>9</v>
      </c>
      <c r="N88" s="150" t="s">
        <v>139</v>
      </c>
    </row>
    <row r="89" spans="1:14" customFormat="1" ht="122.65" customHeight="1" thickBot="1" x14ac:dyDescent="0.3">
      <c r="A89" s="207" t="s">
        <v>227</v>
      </c>
      <c r="B89" s="208"/>
      <c r="C89" s="208"/>
      <c r="D89" s="208"/>
      <c r="E89" s="208"/>
      <c r="F89" s="208"/>
      <c r="G89" s="208"/>
      <c r="H89" s="208"/>
      <c r="I89" s="208"/>
      <c r="J89" s="208"/>
      <c r="K89" s="208"/>
      <c r="L89" s="208"/>
      <c r="M89" s="208"/>
      <c r="N89" s="209"/>
    </row>
  </sheetData>
  <mergeCells count="29">
    <mergeCell ref="A49:A88"/>
    <mergeCell ref="B63:B82"/>
    <mergeCell ref="B83:B88"/>
    <mergeCell ref="M6:M7"/>
    <mergeCell ref="A1:N1"/>
    <mergeCell ref="A2:N2"/>
    <mergeCell ref="C3:C7"/>
    <mergeCell ref="D3:M3"/>
    <mergeCell ref="N3:N7"/>
    <mergeCell ref="F4:G4"/>
    <mergeCell ref="H4:I4"/>
    <mergeCell ref="J4:K4"/>
    <mergeCell ref="L4:M4"/>
    <mergeCell ref="A89:N89"/>
    <mergeCell ref="I6:I7"/>
    <mergeCell ref="J6:J7"/>
    <mergeCell ref="A16:B48"/>
    <mergeCell ref="D4:D7"/>
    <mergeCell ref="E4:E7"/>
    <mergeCell ref="A3:B7"/>
    <mergeCell ref="F6:F7"/>
    <mergeCell ref="G6:G7"/>
    <mergeCell ref="H6:H7"/>
    <mergeCell ref="A8:B15"/>
    <mergeCell ref="L6:L7"/>
    <mergeCell ref="K6:K7"/>
    <mergeCell ref="B52:B58"/>
    <mergeCell ref="B59:B62"/>
    <mergeCell ref="B49:B51"/>
  </mergeCells>
  <phoneticPr fontId="4" type="noConversion"/>
  <printOptions horizontalCentered="1"/>
  <pageMargins left="0.23622047244094491" right="0.23622047244094491" top="0.51181102362204722" bottom="0.27559055118110237" header="0.31496062992125984" footer="0.23622047244094491"/>
  <pageSetup paperSize="9" scale="73" fitToHeight="2" orientation="portrait" r:id="rId1"/>
  <rowBreaks count="1" manualBreakCount="1">
    <brk id="5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應華系</vt:lpstr>
      <vt:lpstr>應華系外生專班</vt:lpstr>
      <vt:lpstr>應華系外生專班!Print_Titles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2026-03-31T09:30:21Z</cp:lastPrinted>
  <dcterms:created xsi:type="dcterms:W3CDTF">2020-03-25T06:09:24Z</dcterms:created>
  <dcterms:modified xsi:type="dcterms:W3CDTF">2026-10-21T03:45:40Z</dcterms:modified>
</cp:coreProperties>
</file>