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wenzao\Desktop\"/>
    </mc:Choice>
  </mc:AlternateContent>
  <bookViews>
    <workbookView xWindow="0" yWindow="0" windowWidth="28800" windowHeight="11976" tabRatio="719"/>
  </bookViews>
  <sheets>
    <sheet name="英文系" sheetId="10" r:id="rId1"/>
    <sheet name="外教系" sheetId="7" r:id="rId2"/>
    <sheet name="翻譯系" sheetId="3" r:id="rId3"/>
    <sheet name="國事系" sheetId="8" r:id="rId4"/>
    <sheet name="法文系" sheetId="12" r:id="rId5"/>
    <sheet name="德文系" sheetId="15" r:id="rId6"/>
    <sheet name="西文系" sheetId="1" r:id="rId7"/>
    <sheet name="日文系" sheetId="2" r:id="rId8"/>
    <sheet name="東南亞學系" sheetId="14" r:id="rId9"/>
    <sheet name="應華系" sheetId="4" r:id="rId10"/>
    <sheet name="數位系" sheetId="5" r:id="rId11"/>
    <sheet name="數位系 (技優專班)" sheetId="17" r:id="rId12"/>
    <sheet name="國企管系" sheetId="9" r:id="rId13"/>
    <sheet name="國企管系-技優專班" sheetId="19" r:id="rId14"/>
    <sheet name="傳藝系" sheetId="6" r:id="rId15"/>
    <sheet name="傳藝系(技優專班)" sheetId="18" r:id="rId16"/>
  </sheets>
  <definedNames>
    <definedName name="_xlnm._FilterDatabase" localSheetId="6" hidden="1">西文系!#REF!</definedName>
    <definedName name="_xlnm.Print_Area" localSheetId="15">'傳藝系(技優專班)'!$A$1:$W$143</definedName>
    <definedName name="_xlnm.Print_Area" localSheetId="10">數位系!$A$1:$W$110</definedName>
    <definedName name="_xlnm.Print_Titles" localSheetId="7">日文系!$1:$7</definedName>
    <definedName name="_xlnm.Print_Titles" localSheetId="1">外教系!$1:$7</definedName>
    <definedName name="_xlnm.Print_Titles" localSheetId="6">西文系!$1:$7</definedName>
    <definedName name="_xlnm.Print_Titles" localSheetId="8">東南亞學系!$1:$7</definedName>
    <definedName name="_xlnm.Print_Titles" localSheetId="4">法文系!$1:$7</definedName>
    <definedName name="_xlnm.Print_Titles" localSheetId="0">英文系!$1:$7</definedName>
    <definedName name="_xlnm.Print_Titles" localSheetId="12">國企管系!$1:$7</definedName>
    <definedName name="_xlnm.Print_Titles" localSheetId="13">'國企管系-技優專班'!$1:$7</definedName>
    <definedName name="_xlnm.Print_Titles" localSheetId="3">國事系!$1:$7</definedName>
    <definedName name="_xlnm.Print_Titles" localSheetId="14">傳藝系!$1:$7</definedName>
    <definedName name="_xlnm.Print_Titles" localSheetId="15">'傳藝系(技優專班)'!$1:$7</definedName>
    <definedName name="_xlnm.Print_Titles" localSheetId="5">德文系!$1:$7</definedName>
    <definedName name="_xlnm.Print_Titles" localSheetId="10">數位系!$1:$7</definedName>
    <definedName name="_xlnm.Print_Titles" localSheetId="11">'數位系 (技優專班)'!$1:$7</definedName>
    <definedName name="_xlnm.Print_Titles" localSheetId="9">應華系!$1:$7</definedName>
    <definedName name="_xlnm.Print_Titles" localSheetId="2">翻譯系!$1:$7</definedName>
  </definedNames>
  <calcPr calcId="162913"/>
</workbook>
</file>

<file path=xl/calcChain.xml><?xml version="1.0" encoding="utf-8"?>
<calcChain xmlns="http://schemas.openxmlformats.org/spreadsheetml/2006/main">
  <c r="F125" i="4" l="1"/>
  <c r="E125" i="4"/>
  <c r="F124" i="4"/>
  <c r="E124" i="4"/>
  <c r="T47" i="19" l="1"/>
  <c r="S47" i="19"/>
  <c r="R47" i="19"/>
  <c r="Q47" i="19"/>
  <c r="P47" i="19"/>
  <c r="O47" i="19"/>
  <c r="N47" i="19"/>
  <c r="M47" i="19"/>
  <c r="L47" i="19"/>
  <c r="K47" i="19"/>
  <c r="J47" i="19"/>
  <c r="I47" i="19"/>
  <c r="H47" i="19"/>
  <c r="G47" i="19"/>
  <c r="F47" i="19"/>
  <c r="E47" i="19"/>
  <c r="F28" i="19"/>
  <c r="E28" i="19"/>
  <c r="R26" i="19"/>
  <c r="Q26" i="19"/>
  <c r="P26" i="19"/>
  <c r="O26" i="19"/>
  <c r="N26" i="19"/>
  <c r="M26" i="19"/>
  <c r="L26" i="19"/>
  <c r="K26" i="19"/>
  <c r="J26" i="19"/>
  <c r="I26" i="19"/>
  <c r="H26" i="19"/>
  <c r="G26" i="19"/>
  <c r="F24" i="19"/>
  <c r="E24" i="19"/>
  <c r="F23" i="19"/>
  <c r="E23" i="19"/>
  <c r="F22" i="19"/>
  <c r="E22" i="19"/>
  <c r="F21" i="19"/>
  <c r="E21" i="19"/>
  <c r="E26" i="19" l="1"/>
  <c r="F26" i="19"/>
  <c r="V47" i="18"/>
  <c r="U47" i="18"/>
  <c r="T47" i="18"/>
  <c r="S47" i="18"/>
  <c r="R47" i="18"/>
  <c r="Q47" i="18"/>
  <c r="P47" i="18"/>
  <c r="O47" i="18"/>
  <c r="N47" i="18"/>
  <c r="M47" i="18"/>
  <c r="L47" i="18"/>
  <c r="K47" i="18"/>
  <c r="J47" i="18"/>
  <c r="I47" i="18"/>
  <c r="H47" i="18"/>
  <c r="G47" i="18"/>
  <c r="F47" i="18"/>
  <c r="E47" i="18"/>
  <c r="T28" i="18"/>
  <c r="S28" i="18"/>
  <c r="F28" i="18"/>
  <c r="E28" i="18"/>
  <c r="R26" i="18"/>
  <c r="Q26" i="18"/>
  <c r="P26" i="18"/>
  <c r="O26" i="18"/>
  <c r="N26" i="18"/>
  <c r="M26" i="18"/>
  <c r="L26" i="18"/>
  <c r="K26" i="18"/>
  <c r="J26" i="18"/>
  <c r="I26" i="18"/>
  <c r="H26" i="18"/>
  <c r="G26" i="18"/>
  <c r="F24" i="18"/>
  <c r="E24" i="18"/>
  <c r="F23" i="18"/>
  <c r="E23" i="18"/>
  <c r="F22" i="18"/>
  <c r="E22" i="18"/>
  <c r="F21" i="18"/>
  <c r="E21" i="18"/>
  <c r="E26" i="18" l="1"/>
  <c r="F26" i="18"/>
  <c r="V42" i="17" l="1"/>
  <c r="U42" i="17"/>
  <c r="T42" i="17"/>
  <c r="S42" i="17"/>
  <c r="R42" i="17"/>
  <c r="Q42" i="17"/>
  <c r="P42" i="17"/>
  <c r="O42" i="17"/>
  <c r="N42" i="17"/>
  <c r="M42" i="17"/>
  <c r="L42" i="17"/>
  <c r="K42" i="17"/>
  <c r="J42" i="17"/>
  <c r="I42" i="17"/>
  <c r="H42" i="17"/>
  <c r="G42" i="17"/>
  <c r="F42" i="17"/>
  <c r="E42" i="17"/>
  <c r="R28" i="17"/>
  <c r="Q28" i="17"/>
  <c r="F28" i="17"/>
  <c r="E28" i="17"/>
  <c r="R26" i="17"/>
  <c r="Q26" i="17"/>
  <c r="P26" i="17"/>
  <c r="O26" i="17"/>
  <c r="N26" i="17"/>
  <c r="M26" i="17"/>
  <c r="L26" i="17"/>
  <c r="K26" i="17"/>
  <c r="J26" i="17"/>
  <c r="I26" i="17"/>
  <c r="H26" i="17"/>
  <c r="G26" i="17"/>
  <c r="F24" i="17"/>
  <c r="E24" i="17"/>
  <c r="F23" i="17"/>
  <c r="E23" i="17"/>
  <c r="F22" i="17"/>
  <c r="E22" i="17"/>
  <c r="F21" i="17"/>
  <c r="E21" i="17"/>
  <c r="F26" i="17" l="1"/>
  <c r="E26" i="17"/>
  <c r="R43" i="3" l="1"/>
  <c r="S43" i="3"/>
  <c r="T43" i="3"/>
  <c r="U43" i="3"/>
  <c r="T56" i="10" l="1"/>
  <c r="S56" i="10"/>
  <c r="J56" i="10"/>
  <c r="I56" i="10"/>
  <c r="H56" i="10"/>
  <c r="G56" i="10"/>
  <c r="R26" i="9" l="1"/>
  <c r="Q26" i="9"/>
  <c r="P26" i="9"/>
  <c r="O26" i="9"/>
  <c r="N26" i="9"/>
  <c r="M26" i="9"/>
  <c r="L26" i="9"/>
  <c r="K26" i="9"/>
  <c r="J26" i="9"/>
  <c r="I26" i="9"/>
  <c r="H26" i="9"/>
  <c r="G26" i="9"/>
  <c r="F24" i="9"/>
  <c r="E24" i="9"/>
  <c r="F23" i="9"/>
  <c r="E23" i="9"/>
  <c r="F22" i="9"/>
  <c r="E22" i="9"/>
  <c r="F21" i="9"/>
  <c r="E21" i="9"/>
  <c r="Q26" i="8"/>
  <c r="P26" i="8"/>
  <c r="O26" i="8"/>
  <c r="N26" i="8"/>
  <c r="M26" i="8"/>
  <c r="L26" i="8"/>
  <c r="K26" i="8"/>
  <c r="J26" i="8"/>
  <c r="I26" i="8"/>
  <c r="H26" i="8"/>
  <c r="G26" i="8"/>
  <c r="F26" i="8"/>
  <c r="E24" i="8"/>
  <c r="D24" i="8"/>
  <c r="E23" i="8"/>
  <c r="D23" i="8"/>
  <c r="E22" i="8"/>
  <c r="D22" i="8"/>
  <c r="E21" i="8"/>
  <c r="D21" i="8"/>
  <c r="D26" i="8" s="1"/>
  <c r="R26" i="10"/>
  <c r="Q26" i="10"/>
  <c r="P26" i="10"/>
  <c r="O26" i="10"/>
  <c r="N26" i="10"/>
  <c r="M26" i="10"/>
  <c r="L26" i="10"/>
  <c r="K26" i="10"/>
  <c r="J26" i="10"/>
  <c r="I26" i="10"/>
  <c r="H26" i="10"/>
  <c r="G26" i="10"/>
  <c r="F24" i="10"/>
  <c r="E24" i="10"/>
  <c r="F23" i="10"/>
  <c r="E23" i="10"/>
  <c r="F22" i="10"/>
  <c r="E22" i="10"/>
  <c r="F21" i="10"/>
  <c r="F26" i="10" s="1"/>
  <c r="E21" i="10"/>
  <c r="E26" i="10" s="1"/>
  <c r="R26" i="6"/>
  <c r="Q26" i="6"/>
  <c r="P26" i="6"/>
  <c r="O26" i="6"/>
  <c r="N26" i="6"/>
  <c r="M26" i="6"/>
  <c r="L26" i="6"/>
  <c r="K26" i="6"/>
  <c r="J26" i="6"/>
  <c r="I26" i="6"/>
  <c r="H26" i="6"/>
  <c r="G26" i="6"/>
  <c r="F24" i="6"/>
  <c r="E24" i="6"/>
  <c r="F23" i="6"/>
  <c r="E23" i="6"/>
  <c r="F22" i="6"/>
  <c r="E22" i="6"/>
  <c r="F21" i="6"/>
  <c r="E21" i="6"/>
  <c r="E26" i="6" s="1"/>
  <c r="R26" i="5"/>
  <c r="Q26" i="5"/>
  <c r="P26" i="5"/>
  <c r="O26" i="5"/>
  <c r="N26" i="5"/>
  <c r="M26" i="5"/>
  <c r="L26" i="5"/>
  <c r="K26" i="5"/>
  <c r="J26" i="5"/>
  <c r="I26" i="5"/>
  <c r="H26" i="5"/>
  <c r="G26" i="5"/>
  <c r="F24" i="5"/>
  <c r="E24" i="5"/>
  <c r="F23" i="5"/>
  <c r="E23" i="5"/>
  <c r="F22" i="5"/>
  <c r="E22" i="5"/>
  <c r="F21" i="5"/>
  <c r="E21" i="5"/>
  <c r="R26" i="4"/>
  <c r="Q26" i="4"/>
  <c r="P26" i="4"/>
  <c r="O26" i="4"/>
  <c r="N26" i="4"/>
  <c r="M26" i="4"/>
  <c r="L26" i="4"/>
  <c r="K26" i="4"/>
  <c r="J26" i="4"/>
  <c r="I26" i="4"/>
  <c r="H26" i="4"/>
  <c r="G26" i="4"/>
  <c r="F24" i="4"/>
  <c r="E24" i="4"/>
  <c r="F23" i="4"/>
  <c r="E23" i="4"/>
  <c r="F22" i="4"/>
  <c r="E22" i="4"/>
  <c r="F21" i="4"/>
  <c r="E21" i="4"/>
  <c r="R26" i="7"/>
  <c r="Q26" i="7"/>
  <c r="P26" i="7"/>
  <c r="O26" i="7"/>
  <c r="N26" i="7"/>
  <c r="M26" i="7"/>
  <c r="L26" i="7"/>
  <c r="K26" i="7"/>
  <c r="J26" i="7"/>
  <c r="I26" i="7"/>
  <c r="H26" i="7"/>
  <c r="G26" i="7"/>
  <c r="F24" i="7"/>
  <c r="E24" i="7"/>
  <c r="F23" i="7"/>
  <c r="E23" i="7"/>
  <c r="F22" i="7"/>
  <c r="E22" i="7"/>
  <c r="F21" i="7"/>
  <c r="F26" i="7" s="1"/>
  <c r="E21" i="7"/>
  <c r="R22" i="14"/>
  <c r="Q22" i="14"/>
  <c r="P22" i="14"/>
  <c r="O22" i="14"/>
  <c r="N22" i="14"/>
  <c r="M22" i="14"/>
  <c r="L22" i="14"/>
  <c r="K22" i="14"/>
  <c r="J22" i="14"/>
  <c r="I22" i="14"/>
  <c r="H22" i="14"/>
  <c r="G22" i="14"/>
  <c r="F20" i="14"/>
  <c r="E20" i="14"/>
  <c r="F19" i="14"/>
  <c r="E19" i="14"/>
  <c r="F18" i="14"/>
  <c r="E18" i="14"/>
  <c r="F17" i="14"/>
  <c r="F22" i="14" s="1"/>
  <c r="E17" i="14"/>
  <c r="S22" i="2"/>
  <c r="R22" i="2"/>
  <c r="Q22" i="2"/>
  <c r="P22" i="2"/>
  <c r="O22" i="2"/>
  <c r="N22" i="2"/>
  <c r="M22" i="2"/>
  <c r="L22" i="2"/>
  <c r="K22" i="2"/>
  <c r="J22" i="2"/>
  <c r="I22" i="2"/>
  <c r="H22" i="2"/>
  <c r="G20" i="2"/>
  <c r="F20" i="2"/>
  <c r="G19" i="2"/>
  <c r="F19" i="2"/>
  <c r="G18" i="2"/>
  <c r="F18" i="2"/>
  <c r="G17" i="2"/>
  <c r="F17" i="2"/>
  <c r="R22" i="1"/>
  <c r="Q22" i="1"/>
  <c r="P22" i="1"/>
  <c r="O22" i="1"/>
  <c r="N22" i="1"/>
  <c r="M22" i="1"/>
  <c r="L22" i="1"/>
  <c r="K22" i="1"/>
  <c r="J22" i="1"/>
  <c r="I22" i="1"/>
  <c r="H22" i="1"/>
  <c r="G22" i="1"/>
  <c r="F20" i="1"/>
  <c r="E20" i="1"/>
  <c r="F19" i="1"/>
  <c r="E19" i="1"/>
  <c r="F18" i="1"/>
  <c r="E18" i="1"/>
  <c r="F17" i="1"/>
  <c r="E17" i="1"/>
  <c r="R22" i="15"/>
  <c r="Q22" i="15"/>
  <c r="P22" i="15"/>
  <c r="O22" i="15"/>
  <c r="N22" i="15"/>
  <c r="M22" i="15"/>
  <c r="L22" i="15"/>
  <c r="K22" i="15"/>
  <c r="J22" i="15"/>
  <c r="I22" i="15"/>
  <c r="H22" i="15"/>
  <c r="G22" i="15"/>
  <c r="F20" i="15"/>
  <c r="E20" i="15"/>
  <c r="F19" i="15"/>
  <c r="E19" i="15"/>
  <c r="F18" i="15"/>
  <c r="E18" i="15"/>
  <c r="F17" i="15"/>
  <c r="E17" i="15"/>
  <c r="H22" i="12"/>
  <c r="I22" i="12"/>
  <c r="J22" i="12"/>
  <c r="K22" i="12"/>
  <c r="L22" i="12"/>
  <c r="M22" i="12"/>
  <c r="N22" i="12"/>
  <c r="O22" i="12"/>
  <c r="P22" i="12"/>
  <c r="Q22" i="12"/>
  <c r="R22" i="12"/>
  <c r="G22" i="12"/>
  <c r="Q26" i="3"/>
  <c r="P26" i="3"/>
  <c r="O26" i="3"/>
  <c r="N26" i="3"/>
  <c r="M26" i="3"/>
  <c r="L26" i="3"/>
  <c r="K26" i="3"/>
  <c r="J26" i="3"/>
  <c r="I26" i="3"/>
  <c r="H26" i="3"/>
  <c r="G26" i="3"/>
  <c r="F26" i="3"/>
  <c r="E24" i="3"/>
  <c r="D24" i="3"/>
  <c r="E23" i="3"/>
  <c r="D23" i="3"/>
  <c r="E22" i="3"/>
  <c r="D22" i="3"/>
  <c r="E21" i="3"/>
  <c r="D21" i="3"/>
  <c r="D26" i="3" s="1"/>
  <c r="F22" i="1" l="1"/>
  <c r="E22" i="14"/>
  <c r="E22" i="1"/>
  <c r="E22" i="15"/>
  <c r="E26" i="8"/>
  <c r="E26" i="3"/>
  <c r="E26" i="7"/>
  <c r="F22" i="15"/>
  <c r="F22" i="2"/>
  <c r="G22" i="2"/>
  <c r="F26" i="4"/>
  <c r="E26" i="4"/>
  <c r="F26" i="6"/>
  <c r="E26" i="5"/>
  <c r="F26" i="5"/>
  <c r="E26" i="9"/>
  <c r="F26" i="9"/>
  <c r="V36" i="14"/>
  <c r="U36" i="14"/>
  <c r="F36" i="14"/>
  <c r="E36" i="14"/>
  <c r="G30" i="2" l="1"/>
  <c r="F30" i="2"/>
  <c r="F30" i="1"/>
  <c r="E30" i="1"/>
  <c r="F30" i="15"/>
  <c r="E30" i="15"/>
  <c r="F30" i="12" l="1"/>
  <c r="E30" i="12"/>
  <c r="T40" i="15" l="1"/>
  <c r="S40" i="15"/>
  <c r="R40" i="15"/>
  <c r="Q40" i="15"/>
  <c r="P40" i="15"/>
  <c r="O40" i="15"/>
  <c r="N40" i="15"/>
  <c r="M40" i="15"/>
  <c r="L40" i="15"/>
  <c r="K40" i="15"/>
  <c r="J40" i="15"/>
  <c r="I40" i="15"/>
  <c r="H40" i="15"/>
  <c r="G40" i="15"/>
  <c r="F40" i="15"/>
  <c r="E40" i="15"/>
  <c r="V44" i="12" l="1"/>
  <c r="U44" i="12"/>
  <c r="T44" i="12"/>
  <c r="S44" i="12"/>
  <c r="R44" i="12"/>
  <c r="Q44" i="12"/>
  <c r="P44" i="12"/>
  <c r="O44" i="12"/>
  <c r="N44" i="12"/>
  <c r="M44" i="12"/>
  <c r="L44" i="12"/>
  <c r="K44" i="12"/>
  <c r="J44" i="12"/>
  <c r="I44" i="12"/>
  <c r="H44" i="12"/>
  <c r="G44" i="12"/>
  <c r="F44" i="12"/>
  <c r="E44" i="12"/>
  <c r="F25" i="12"/>
  <c r="E25" i="12"/>
  <c r="F20" i="12"/>
  <c r="E20" i="12"/>
  <c r="F19" i="12"/>
  <c r="E19" i="12"/>
  <c r="F18" i="12"/>
  <c r="E18" i="12"/>
  <c r="F17" i="12"/>
  <c r="E17" i="12"/>
  <c r="F34" i="10"/>
  <c r="E34" i="10"/>
  <c r="F33" i="10"/>
  <c r="E33" i="10"/>
  <c r="F30" i="10"/>
  <c r="E30" i="10"/>
  <c r="F29" i="10"/>
  <c r="E29" i="10"/>
  <c r="V28" i="10"/>
  <c r="U28" i="10"/>
  <c r="F28" i="10"/>
  <c r="E28" i="10"/>
  <c r="E56" i="10" l="1"/>
  <c r="F56" i="10"/>
  <c r="E22" i="12"/>
  <c r="F22" i="12"/>
  <c r="T47" i="9"/>
  <c r="S47" i="9"/>
  <c r="R47" i="9"/>
  <c r="Q47" i="9"/>
  <c r="P47" i="9"/>
  <c r="O47" i="9"/>
  <c r="N47" i="9"/>
  <c r="M47" i="9"/>
  <c r="L47" i="9"/>
  <c r="K47" i="9"/>
  <c r="J47" i="9"/>
  <c r="I47" i="9"/>
  <c r="H47" i="9"/>
  <c r="G47" i="9"/>
  <c r="F47" i="9"/>
  <c r="E47" i="9"/>
  <c r="F28" i="9"/>
  <c r="E28" i="9"/>
  <c r="U42" i="8"/>
  <c r="T42" i="8"/>
  <c r="O42" i="8"/>
  <c r="N42" i="8"/>
  <c r="M42" i="8"/>
  <c r="L42" i="8"/>
  <c r="K42" i="8"/>
  <c r="J42" i="8"/>
  <c r="I42" i="8"/>
  <c r="H42" i="8"/>
  <c r="G42" i="8"/>
  <c r="F42" i="8"/>
  <c r="E42" i="8"/>
  <c r="D42" i="8"/>
  <c r="E28" i="8"/>
  <c r="D28" i="8"/>
  <c r="V44" i="7" l="1"/>
  <c r="U44" i="7"/>
  <c r="T44" i="7"/>
  <c r="S44" i="7"/>
  <c r="R44" i="7"/>
  <c r="Q44" i="7"/>
  <c r="P44" i="7"/>
  <c r="O44" i="7"/>
  <c r="N44" i="7"/>
  <c r="M44" i="7"/>
  <c r="L44" i="7"/>
  <c r="K44" i="7"/>
  <c r="J44" i="7"/>
  <c r="I44" i="7"/>
  <c r="H44" i="7"/>
  <c r="G44" i="7"/>
  <c r="F44" i="7"/>
  <c r="E44" i="7"/>
  <c r="F28" i="7"/>
  <c r="E28" i="7"/>
  <c r="V47" i="6"/>
  <c r="U47" i="6"/>
  <c r="T47" i="6"/>
  <c r="S47" i="6"/>
  <c r="R47" i="6"/>
  <c r="Q47" i="6"/>
  <c r="P47" i="6"/>
  <c r="O47" i="6"/>
  <c r="N47" i="6"/>
  <c r="M47" i="6"/>
  <c r="L47" i="6"/>
  <c r="K47" i="6"/>
  <c r="J47" i="6"/>
  <c r="I47" i="6"/>
  <c r="H47" i="6"/>
  <c r="G47" i="6"/>
  <c r="F47" i="6"/>
  <c r="E47" i="6"/>
  <c r="T28" i="6"/>
  <c r="S28" i="6"/>
  <c r="F28" i="6"/>
  <c r="E28" i="6"/>
  <c r="V42" i="5"/>
  <c r="U42" i="5"/>
  <c r="T42" i="5"/>
  <c r="S42" i="5"/>
  <c r="R42" i="5"/>
  <c r="Q42" i="5"/>
  <c r="P42" i="5"/>
  <c r="O42" i="5"/>
  <c r="N42" i="5"/>
  <c r="M42" i="5"/>
  <c r="L42" i="5"/>
  <c r="K42" i="5"/>
  <c r="J42" i="5"/>
  <c r="I42" i="5"/>
  <c r="H42" i="5"/>
  <c r="G42" i="5"/>
  <c r="F42" i="5"/>
  <c r="E42" i="5"/>
  <c r="R28" i="5"/>
  <c r="Q28" i="5"/>
  <c r="F28" i="5"/>
  <c r="E28" i="5"/>
  <c r="F127" i="4"/>
  <c r="E127" i="4"/>
  <c r="F126" i="4"/>
  <c r="E126" i="4"/>
  <c r="F123" i="4"/>
  <c r="E123" i="4"/>
  <c r="F122" i="4"/>
  <c r="E122" i="4"/>
  <c r="F120" i="4"/>
  <c r="E120" i="4"/>
  <c r="F119" i="4"/>
  <c r="E119" i="4"/>
  <c r="F118" i="4"/>
  <c r="E118" i="4"/>
  <c r="F117" i="4"/>
  <c r="E117" i="4"/>
  <c r="F116" i="4"/>
  <c r="E116" i="4"/>
  <c r="F115" i="4"/>
  <c r="E115" i="4"/>
  <c r="F114" i="4"/>
  <c r="E114" i="4"/>
  <c r="F113" i="4"/>
  <c r="E113" i="4"/>
  <c r="F112" i="4"/>
  <c r="E112" i="4"/>
  <c r="F111" i="4"/>
  <c r="E111" i="4"/>
  <c r="F109" i="4"/>
  <c r="E109" i="4"/>
  <c r="F108" i="4"/>
  <c r="E108" i="4"/>
  <c r="F106" i="4"/>
  <c r="E106" i="4"/>
  <c r="F105" i="4"/>
  <c r="E105" i="4"/>
  <c r="F104" i="4"/>
  <c r="E104" i="4"/>
  <c r="F103" i="4"/>
  <c r="E103" i="4"/>
  <c r="F102" i="4"/>
  <c r="E102" i="4"/>
  <c r="F101" i="4"/>
  <c r="E101" i="4"/>
  <c r="F100" i="4"/>
  <c r="E100" i="4"/>
  <c r="F88" i="4"/>
  <c r="E88" i="4"/>
  <c r="F81" i="4"/>
  <c r="E81" i="4"/>
  <c r="F80" i="4"/>
  <c r="E80" i="4"/>
  <c r="F79" i="4"/>
  <c r="E79" i="4"/>
  <c r="F78" i="4"/>
  <c r="E78" i="4"/>
  <c r="F73" i="4"/>
  <c r="E73" i="4"/>
  <c r="F72" i="4"/>
  <c r="E72" i="4"/>
  <c r="F71" i="4"/>
  <c r="E71" i="4"/>
  <c r="F70" i="4"/>
  <c r="E70" i="4"/>
  <c r="F69" i="4"/>
  <c r="E69" i="4"/>
  <c r="F68" i="4"/>
  <c r="E68"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V46" i="4"/>
  <c r="U46" i="4"/>
  <c r="T46" i="4"/>
  <c r="S46" i="4"/>
  <c r="R46" i="4"/>
  <c r="Q46" i="4"/>
  <c r="P46" i="4"/>
  <c r="O46" i="4"/>
  <c r="N46" i="4"/>
  <c r="M46" i="4"/>
  <c r="L46" i="4"/>
  <c r="K46" i="4"/>
  <c r="J46" i="4"/>
  <c r="I46" i="4"/>
  <c r="H46" i="4"/>
  <c r="G46" i="4"/>
  <c r="F43" i="4"/>
  <c r="E43" i="4"/>
  <c r="F41" i="4"/>
  <c r="F37" i="4"/>
  <c r="E37" i="4"/>
  <c r="F33" i="4"/>
  <c r="E33" i="4"/>
  <c r="F32" i="4"/>
  <c r="E32" i="4"/>
  <c r="F31" i="4"/>
  <c r="E31" i="4"/>
  <c r="F28" i="4"/>
  <c r="E28" i="4"/>
  <c r="E46" i="4" l="1"/>
  <c r="F46" i="4"/>
  <c r="Q43" i="3"/>
  <c r="P43" i="3"/>
  <c r="O43" i="3"/>
  <c r="N43" i="3"/>
  <c r="M43" i="3"/>
  <c r="L43" i="3"/>
  <c r="K43" i="3"/>
  <c r="J43" i="3"/>
  <c r="I43" i="3"/>
  <c r="H43" i="3"/>
  <c r="G43" i="3"/>
  <c r="F43" i="3"/>
  <c r="E43" i="3"/>
  <c r="D43" i="3"/>
  <c r="S28" i="3"/>
  <c r="R28" i="3"/>
  <c r="E28" i="3"/>
  <c r="D28" i="3"/>
  <c r="S40" i="2" l="1"/>
  <c r="R40" i="2"/>
  <c r="Q40" i="2"/>
  <c r="P40" i="2"/>
  <c r="O40" i="2"/>
  <c r="N40" i="2"/>
  <c r="M40" i="2"/>
  <c r="L40" i="2"/>
  <c r="K40" i="2"/>
  <c r="J40" i="2"/>
  <c r="I40" i="2"/>
  <c r="H40" i="2"/>
  <c r="G40" i="2"/>
  <c r="F40" i="2"/>
  <c r="G25" i="2"/>
  <c r="F25" i="2"/>
  <c r="V40" i="1"/>
  <c r="U40" i="1"/>
  <c r="T40" i="1"/>
  <c r="S40" i="1"/>
  <c r="R40" i="1"/>
  <c r="Q40" i="1"/>
  <c r="P40" i="1"/>
  <c r="O40" i="1"/>
  <c r="N40" i="1"/>
  <c r="M40" i="1"/>
  <c r="L40" i="1"/>
  <c r="K40" i="1"/>
  <c r="J40" i="1"/>
  <c r="I40" i="1"/>
  <c r="H40" i="1"/>
  <c r="G40" i="1"/>
  <c r="F40" i="1"/>
  <c r="E40" i="1"/>
</calcChain>
</file>

<file path=xl/sharedStrings.xml><?xml version="1.0" encoding="utf-8"?>
<sst xmlns="http://schemas.openxmlformats.org/spreadsheetml/2006/main" count="4570" uniqueCount="1835">
  <si>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</si>
  <si>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</si>
  <si>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</si>
  <si>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</si>
  <si>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</si>
  <si>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</si>
  <si>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</si>
  <si>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</si>
  <si>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</si>
  <si>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</si>
  <si>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</si>
  <si>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t>(2)</t>
    <phoneticPr fontId="2" type="noConversion"/>
  </si>
  <si>
    <r>
      <rPr>
        <sz val="12"/>
        <rFont val="標楷體"/>
        <family val="4"/>
        <charset val="136"/>
      </rPr>
      <t>中國語文運用</t>
    </r>
  </si>
  <si>
    <r>
      <rPr>
        <sz val="12"/>
        <rFont val="標楷體"/>
        <family val="4"/>
        <charset val="136"/>
      </rPr>
      <t>合計</t>
    </r>
    <phoneticPr fontId="7" type="noConversion"/>
  </si>
  <si>
    <r>
      <rPr>
        <sz val="12"/>
        <rFont val="標楷體"/>
        <family val="4"/>
        <charset val="136"/>
      </rPr>
      <t>西班牙語主題式演說訓練</t>
    </r>
    <phoneticPr fontId="2" type="noConversion"/>
  </si>
  <si>
    <r>
      <rPr>
        <sz val="12"/>
        <rFont val="標楷體"/>
        <family val="4"/>
        <charset val="136"/>
      </rPr>
      <t>畢業專題</t>
    </r>
  </si>
  <si>
    <r>
      <rPr>
        <sz val="12"/>
        <rFont val="標楷體"/>
        <family val="4"/>
        <charset val="136"/>
      </rPr>
      <t>歐洲會展與翻譯</t>
    </r>
    <phoneticPr fontId="2" type="noConversion"/>
  </si>
  <si>
    <r>
      <rPr>
        <sz val="12"/>
        <rFont val="標楷體"/>
        <family val="4"/>
        <charset val="136"/>
      </rPr>
      <t>國際會展概論</t>
    </r>
    <phoneticPr fontId="2" type="noConversion"/>
  </si>
  <si>
    <t>-</t>
    <phoneticPr fontId="2" type="noConversion"/>
  </si>
  <si>
    <t>-</t>
  </si>
  <si>
    <r>
      <rPr>
        <sz val="12"/>
        <rFont val="標楷體"/>
        <family val="4"/>
        <charset val="136"/>
      </rPr>
      <t>日語句型與文法</t>
    </r>
  </si>
  <si>
    <r>
      <rPr>
        <sz val="12"/>
        <rFont val="標楷體"/>
        <family val="4"/>
        <charset val="136"/>
      </rPr>
      <t>語言與文化課程</t>
    </r>
  </si>
  <si>
    <r>
      <rPr>
        <sz val="12"/>
        <rFont val="標楷體"/>
        <family val="4"/>
        <charset val="136"/>
      </rPr>
      <t>日本近代史</t>
    </r>
    <phoneticPr fontId="2" type="noConversion"/>
  </si>
  <si>
    <r>
      <rPr>
        <sz val="12"/>
        <rFont val="標楷體"/>
        <family val="4"/>
        <charset val="136"/>
      </rPr>
      <t>口譯入門</t>
    </r>
    <phoneticPr fontId="2" type="noConversion"/>
  </si>
  <si>
    <r>
      <rPr>
        <sz val="12"/>
        <rFont val="標楷體"/>
        <family val="4"/>
        <charset val="136"/>
      </rPr>
      <t>新聞聽力</t>
    </r>
    <phoneticPr fontId="2" type="noConversion"/>
  </si>
  <si>
    <r>
      <rPr>
        <sz val="12"/>
        <rFont val="標楷體"/>
        <family val="4"/>
        <charset val="136"/>
      </rPr>
      <t>專業日語聽力訓練</t>
    </r>
    <phoneticPr fontId="2" type="noConversion"/>
  </si>
  <si>
    <r>
      <rPr>
        <sz val="12"/>
        <rFont val="標楷體"/>
        <family val="4"/>
        <charset val="136"/>
      </rPr>
      <t>逐步口譯</t>
    </r>
    <phoneticPr fontId="2" type="noConversion"/>
  </si>
  <si>
    <r>
      <rPr>
        <sz val="12"/>
        <rFont val="標楷體"/>
        <family val="4"/>
        <charset val="136"/>
      </rPr>
      <t>跨領域課程</t>
    </r>
  </si>
  <si>
    <r>
      <rPr>
        <sz val="12"/>
        <rFont val="標楷體"/>
        <family val="4"/>
        <charset val="136"/>
      </rPr>
      <t>商務與觀光導覽學分學程</t>
    </r>
  </si>
  <si>
    <r>
      <rPr>
        <sz val="12"/>
        <rFont val="標楷體"/>
        <family val="4"/>
        <charset val="136"/>
      </rPr>
      <t>秘書實務與職場禮儀</t>
    </r>
    <phoneticPr fontId="2" type="noConversion"/>
  </si>
  <si>
    <r>
      <rPr>
        <sz val="12"/>
        <rFont val="標楷體"/>
        <family val="4"/>
        <charset val="136"/>
      </rPr>
      <t>日本產業社會分析</t>
    </r>
    <phoneticPr fontId="2" type="noConversion"/>
  </si>
  <si>
    <r>
      <rPr>
        <sz val="12"/>
        <rFont val="標楷體"/>
        <family val="4"/>
        <charset val="136"/>
      </rPr>
      <t>領隊實務</t>
    </r>
    <phoneticPr fontId="2" type="noConversion"/>
  </si>
  <si>
    <t>(15)</t>
  </si>
  <si>
    <t>(2)</t>
  </si>
  <si>
    <t>(4)</t>
  </si>
  <si>
    <t>(1)</t>
  </si>
  <si>
    <t>(3)</t>
  </si>
  <si>
    <r>
      <rPr>
        <sz val="12"/>
        <rFont val="標楷體"/>
        <family val="4"/>
        <charset val="136"/>
      </rPr>
      <t>授課時數</t>
    </r>
    <phoneticPr fontId="7"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</si>
  <si>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</si>
  <si>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</si>
  <si>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</si>
  <si>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t>(2)</t>
    <phoneticPr fontId="2" type="noConversion"/>
  </si>
  <si>
    <r>
      <rPr>
        <sz val="12"/>
        <rFont val="標楷體"/>
        <family val="4"/>
        <charset val="136"/>
      </rPr>
      <t>一年級上下學期對開</t>
    </r>
    <phoneticPr fontId="2" type="noConversion"/>
  </si>
  <si>
    <r>
      <rPr>
        <sz val="12"/>
        <rFont val="標楷體"/>
        <family val="4"/>
        <charset val="136"/>
      </rPr>
      <t>系訂必修科目</t>
    </r>
    <phoneticPr fontId="7" type="noConversion"/>
  </si>
  <si>
    <r>
      <rPr>
        <sz val="12"/>
        <rFont val="標楷體"/>
        <family val="4"/>
        <charset val="136"/>
      </rPr>
      <t>中文修辭與寫作</t>
    </r>
  </si>
  <si>
    <r>
      <rPr>
        <sz val="12"/>
        <rFont val="標楷體"/>
        <family val="4"/>
        <charset val="136"/>
      </rPr>
      <t>中文文體與應用</t>
    </r>
  </si>
  <si>
    <r>
      <rPr>
        <sz val="12"/>
        <rFont val="標楷體"/>
        <family val="4"/>
        <charset val="136"/>
      </rPr>
      <t>翻譯專案</t>
    </r>
  </si>
  <si>
    <r>
      <rPr>
        <sz val="12"/>
        <rFont val="標楷體"/>
        <family val="4"/>
        <charset val="136"/>
      </rPr>
      <t>演說分析</t>
    </r>
  </si>
  <si>
    <r>
      <rPr>
        <sz val="12"/>
        <rFont val="標楷體"/>
        <family val="4"/>
        <charset val="136"/>
      </rPr>
      <t>第二外語（一）</t>
    </r>
  </si>
  <si>
    <r>
      <rPr>
        <sz val="12"/>
        <rFont val="標楷體"/>
        <family val="4"/>
        <charset val="136"/>
      </rPr>
      <t>第二外語（二）</t>
    </r>
  </si>
  <si>
    <r>
      <rPr>
        <sz val="12"/>
        <rFont val="標楷體"/>
        <family val="4"/>
        <charset val="136"/>
      </rPr>
      <t>電腦輔助翻譯</t>
    </r>
  </si>
  <si>
    <r>
      <rPr>
        <sz val="12"/>
        <rFont val="標楷體"/>
        <family val="4"/>
        <charset val="136"/>
      </rPr>
      <t>科技英文</t>
    </r>
  </si>
  <si>
    <r>
      <rPr>
        <sz val="12"/>
        <rFont val="標楷體"/>
        <family val="4"/>
        <charset val="136"/>
      </rPr>
      <t>新聞英文</t>
    </r>
  </si>
  <si>
    <r>
      <rPr>
        <sz val="12"/>
        <rFont val="標楷體"/>
        <family val="4"/>
        <charset val="136"/>
      </rPr>
      <t>影視英文</t>
    </r>
  </si>
  <si>
    <r>
      <rPr>
        <sz val="12"/>
        <rFont val="標楷體"/>
        <family val="4"/>
        <charset val="136"/>
      </rPr>
      <t>影視翻譯</t>
    </r>
  </si>
  <si>
    <r>
      <rPr>
        <sz val="12"/>
        <rFont val="標楷體"/>
        <family val="4"/>
        <charset val="136"/>
      </rPr>
      <t>同步口譯入門</t>
    </r>
  </si>
  <si>
    <t>-</t>
    <phoneticPr fontId="2" type="noConversion"/>
  </si>
  <si>
    <t>(15)</t>
    <phoneticPr fontId="2" type="noConversion"/>
  </si>
  <si>
    <t>-</t>
    <phoneticPr fontId="2" type="noConversion"/>
  </si>
  <si>
    <t>-</t>
    <phoneticPr fontId="2" type="noConversion"/>
  </si>
  <si>
    <t>(15)</t>
    <phoneticPr fontId="2" type="noConversion"/>
  </si>
  <si>
    <t>(15)</t>
    <phoneticPr fontId="2" type="noConversion"/>
  </si>
  <si>
    <t>-</t>
    <phoneticPr fontId="2" type="noConversion"/>
  </si>
  <si>
    <t>-</t>
    <phoneticPr fontId="2" type="noConversion"/>
  </si>
  <si>
    <t>-</t>
    <phoneticPr fontId="2" type="noConversion"/>
  </si>
  <si>
    <t>(1)</t>
    <phoneticPr fontId="2" type="noConversion"/>
  </si>
  <si>
    <t>-</t>
    <phoneticPr fontId="2" type="noConversion"/>
  </si>
  <si>
    <t>(2)</t>
    <phoneticPr fontId="2" type="noConversion"/>
  </si>
  <si>
    <t>-</t>
    <phoneticPr fontId="2" type="noConversion"/>
  </si>
  <si>
    <t>(3)</t>
    <phoneticPr fontId="2" type="noConversion"/>
  </si>
  <si>
    <t>(3)</t>
    <phoneticPr fontId="2" type="noConversion"/>
  </si>
  <si>
    <t>(4)</t>
    <phoneticPr fontId="2" type="noConversion"/>
  </si>
  <si>
    <t>(1)</t>
    <phoneticPr fontId="2" type="noConversion"/>
  </si>
  <si>
    <t>(2)</t>
    <phoneticPr fontId="2" type="noConversion"/>
  </si>
  <si>
    <r>
      <rPr>
        <sz val="12"/>
        <rFont val="標楷體"/>
        <family val="4"/>
        <charset val="136"/>
      </rPr>
      <t>專業司儀會議主持演練</t>
    </r>
    <phoneticPr fontId="2" type="noConversion"/>
  </si>
  <si>
    <r>
      <rPr>
        <sz val="12"/>
        <rFont val="標楷體"/>
        <family val="4"/>
        <charset val="136"/>
      </rPr>
      <t>口譯技巧演練</t>
    </r>
    <phoneticPr fontId="2" type="noConversion"/>
  </si>
  <si>
    <r>
      <rPr>
        <sz val="12"/>
        <rFont val="標楷體"/>
        <family val="4"/>
        <charset val="136"/>
      </rPr>
      <t>合計</t>
    </r>
    <phoneticPr fontId="2" type="noConversion"/>
  </si>
  <si>
    <r>
      <rPr>
        <sz val="12"/>
        <rFont val="標楷體"/>
        <family val="4"/>
        <charset val="136"/>
      </rPr>
      <t>筆譯：文創議題</t>
    </r>
    <phoneticPr fontId="2" type="noConversion"/>
  </si>
  <si>
    <r>
      <rPr>
        <sz val="12"/>
        <rFont val="標楷體"/>
        <family val="4"/>
        <charset val="136"/>
      </rPr>
      <t>專業選修實習科目</t>
    </r>
    <phoneticPr fontId="2" type="noConversion"/>
  </si>
  <si>
    <t>(2)</t>
    <phoneticPr fontId="2" type="noConversion"/>
  </si>
  <si>
    <r>
      <rPr>
        <sz val="6"/>
        <rFont val="標楷體"/>
        <family val="4"/>
        <charset val="136"/>
      </rPr>
      <t>必修科目
院共同</t>
    </r>
    <phoneticPr fontId="2" type="noConversion"/>
  </si>
  <si>
    <r>
      <rPr>
        <sz val="12"/>
        <rFont val="標楷體"/>
        <family val="4"/>
        <charset val="136"/>
      </rPr>
      <t>華語語言學概論</t>
    </r>
    <phoneticPr fontId="2" type="noConversion"/>
  </si>
  <si>
    <r>
      <rPr>
        <sz val="12"/>
        <rFont val="標楷體"/>
        <family val="4"/>
        <charset val="136"/>
      </rPr>
      <t>數位影音設計</t>
    </r>
    <phoneticPr fontId="2" type="noConversion"/>
  </si>
  <si>
    <r>
      <rPr>
        <sz val="12"/>
        <rFont val="標楷體"/>
        <family val="4"/>
        <charset val="136"/>
      </rPr>
      <t>華人社會與文化</t>
    </r>
    <phoneticPr fontId="2" type="noConversion"/>
  </si>
  <si>
    <r>
      <rPr>
        <sz val="12"/>
        <rFont val="標楷體"/>
        <family val="4"/>
        <charset val="136"/>
      </rPr>
      <t>系訂選修科目</t>
    </r>
    <phoneticPr fontId="2" type="noConversion"/>
  </si>
  <si>
    <r>
      <rPr>
        <sz val="12"/>
        <rFont val="標楷體"/>
        <family val="4"/>
        <charset val="136"/>
      </rPr>
      <t>紅樓夢</t>
    </r>
  </si>
  <si>
    <r>
      <rPr>
        <sz val="12"/>
        <rFont val="標楷體"/>
        <family val="4"/>
        <charset val="136"/>
      </rPr>
      <t>韓非子</t>
    </r>
    <phoneticPr fontId="2" type="noConversion"/>
  </si>
  <si>
    <r>
      <rPr>
        <sz val="12"/>
        <rFont val="標楷體"/>
        <family val="4"/>
        <charset val="136"/>
      </rPr>
      <t>歷代書法碑帖欣賞及習作</t>
    </r>
    <r>
      <rPr>
        <vertAlign val="superscript"/>
        <sz val="9"/>
        <rFont val="標楷體"/>
        <family val="4"/>
        <charset val="136"/>
      </rPr>
      <t>◎</t>
    </r>
    <phoneticPr fontId="2" type="noConversion"/>
  </si>
  <si>
    <r>
      <rPr>
        <sz val="12"/>
        <rFont val="標楷體"/>
        <family val="4"/>
        <charset val="136"/>
      </rPr>
      <t>硬筆書法</t>
    </r>
    <r>
      <rPr>
        <vertAlign val="superscript"/>
        <sz val="9"/>
        <rFont val="標楷體"/>
        <family val="4"/>
        <charset val="136"/>
      </rPr>
      <t>◎</t>
    </r>
    <phoneticPr fontId="2" type="noConversion"/>
  </si>
  <si>
    <r>
      <rPr>
        <sz val="12"/>
        <rFont val="標楷體"/>
        <family val="4"/>
        <charset val="136"/>
      </rPr>
      <t>華語修辭學</t>
    </r>
    <r>
      <rPr>
        <vertAlign val="superscript"/>
        <sz val="9"/>
        <rFont val="標楷體"/>
        <family val="4"/>
        <charset val="136"/>
      </rPr>
      <t>◎</t>
    </r>
    <phoneticPr fontId="2" type="noConversion"/>
  </si>
  <si>
    <r>
      <rPr>
        <sz val="12"/>
        <rFont val="標楷體"/>
        <family val="4"/>
        <charset val="136"/>
      </rPr>
      <t>報導文學寫作</t>
    </r>
  </si>
  <si>
    <r>
      <rPr>
        <sz val="12"/>
        <rFont val="標楷體"/>
        <family val="4"/>
        <charset val="136"/>
      </rPr>
      <t>兒童作文教學</t>
    </r>
    <phoneticPr fontId="2" type="noConversion"/>
  </si>
  <si>
    <r>
      <rPr>
        <sz val="12"/>
        <rFont val="標楷體"/>
        <family val="4"/>
        <charset val="136"/>
      </rPr>
      <t>企劃寫作</t>
    </r>
    <phoneticPr fontId="2" type="noConversion"/>
  </si>
  <si>
    <r>
      <rPr>
        <sz val="12"/>
        <rFont val="標楷體"/>
        <family val="4"/>
        <charset val="136"/>
      </rPr>
      <t>影視編劇</t>
    </r>
    <phoneticPr fontId="2" type="noConversion"/>
  </si>
  <si>
    <r>
      <rPr>
        <sz val="12"/>
        <rFont val="標楷體"/>
        <family val="4"/>
        <charset val="136"/>
      </rPr>
      <t>創意文案</t>
    </r>
    <phoneticPr fontId="2" type="noConversion"/>
  </si>
  <si>
    <r>
      <rPr>
        <sz val="12"/>
        <rFont val="標楷體"/>
        <family val="4"/>
        <charset val="136"/>
      </rPr>
      <t>文化評論</t>
    </r>
    <phoneticPr fontId="2" type="noConversion"/>
  </si>
  <si>
    <r>
      <t>B</t>
    </r>
    <r>
      <rPr>
        <sz val="12"/>
        <rFont val="標楷體"/>
        <family val="4"/>
        <charset val="136"/>
      </rPr>
      <t>對外華語教學</t>
    </r>
    <phoneticPr fontId="2" type="noConversion"/>
  </si>
  <si>
    <r>
      <rPr>
        <sz val="12"/>
        <rFont val="標楷體"/>
        <family val="4"/>
        <charset val="136"/>
      </rPr>
      <t>電影與華語教材選材</t>
    </r>
  </si>
  <si>
    <r>
      <rPr>
        <sz val="12"/>
        <rFont val="標楷體"/>
        <family val="4"/>
        <charset val="136"/>
      </rPr>
      <t>對外華語教學實務培力課程</t>
    </r>
    <r>
      <rPr>
        <vertAlign val="superscript"/>
        <sz val="9"/>
        <rFont val="標楷體"/>
        <family val="4"/>
        <charset val="136"/>
      </rPr>
      <t>◎</t>
    </r>
    <phoneticPr fontId="2" type="noConversion"/>
  </si>
  <si>
    <r>
      <rPr>
        <sz val="12"/>
        <rFont val="標楷體"/>
        <family val="4"/>
        <charset val="136"/>
      </rPr>
      <t>閱讀教學法</t>
    </r>
    <phoneticPr fontId="2" type="noConversion"/>
  </si>
  <si>
    <r>
      <rPr>
        <sz val="12"/>
        <rFont val="標楷體"/>
        <family val="4"/>
        <charset val="136"/>
      </rPr>
      <t>實習</t>
    </r>
    <phoneticPr fontId="2" type="noConversion"/>
  </si>
  <si>
    <t>-</t>
    <phoneticPr fontId="2" type="noConversion"/>
  </si>
  <si>
    <t>-</t>
    <phoneticPr fontId="2" type="noConversion"/>
  </si>
  <si>
    <t>-</t>
    <phoneticPr fontId="2" type="noConversion"/>
  </si>
  <si>
    <r>
      <rPr>
        <sz val="12"/>
        <rFont val="標楷體"/>
        <family val="4"/>
        <charset val="136"/>
      </rPr>
      <t>學年校外實習</t>
    </r>
    <phoneticPr fontId="2" type="noConversion"/>
  </si>
  <si>
    <r>
      <rPr>
        <sz val="12"/>
        <rFont val="標楷體"/>
        <family val="4"/>
        <charset val="136"/>
      </rPr>
      <t>學年境外實習</t>
    </r>
    <phoneticPr fontId="2" type="noConversion"/>
  </si>
  <si>
    <t>-</t>
    <phoneticPr fontId="2" type="noConversion"/>
  </si>
  <si>
    <t>-</t>
    <phoneticPr fontId="2" type="noConversion"/>
  </si>
  <si>
    <t>(2)</t>
    <phoneticPr fontId="2" type="noConversion"/>
  </si>
  <si>
    <r>
      <t>3D</t>
    </r>
    <r>
      <rPr>
        <sz val="12"/>
        <rFont val="標楷體"/>
        <family val="4"/>
        <charset val="136"/>
      </rPr>
      <t>設計導論</t>
    </r>
    <phoneticPr fontId="2" type="noConversion"/>
  </si>
  <si>
    <r>
      <rPr>
        <sz val="12"/>
        <rFont val="標楷體"/>
        <family val="4"/>
        <charset val="136"/>
      </rPr>
      <t>數位影像處理</t>
    </r>
    <phoneticPr fontId="2" type="noConversion"/>
  </si>
  <si>
    <r>
      <rPr>
        <sz val="12"/>
        <rFont val="標楷體"/>
        <family val="4"/>
        <charset val="136"/>
      </rPr>
      <t>網頁設計與管理</t>
    </r>
    <phoneticPr fontId="2" type="noConversion"/>
  </si>
  <si>
    <r>
      <t>2D</t>
    </r>
    <r>
      <rPr>
        <sz val="12"/>
        <rFont val="標楷體"/>
        <family val="4"/>
        <charset val="136"/>
      </rPr>
      <t>遊戲設計</t>
    </r>
    <phoneticPr fontId="2" type="noConversion"/>
  </si>
  <si>
    <r>
      <rPr>
        <sz val="12"/>
        <rFont val="標楷體"/>
        <family val="4"/>
        <charset val="136"/>
      </rPr>
      <t>專案管理導論</t>
    </r>
    <phoneticPr fontId="2" type="noConversion"/>
  </si>
  <si>
    <r>
      <rPr>
        <sz val="12"/>
        <rFont val="標楷體"/>
        <family val="4"/>
        <charset val="136"/>
      </rPr>
      <t>專案管理實務</t>
    </r>
    <phoneticPr fontId="2" type="noConversion"/>
  </si>
  <si>
    <r>
      <rPr>
        <sz val="12"/>
        <rFont val="標楷體"/>
        <family val="4"/>
        <charset val="136"/>
      </rPr>
      <t>色彩學與色彩計畫</t>
    </r>
    <phoneticPr fontId="2" type="noConversion"/>
  </si>
  <si>
    <r>
      <rPr>
        <sz val="12"/>
        <rFont val="標楷體"/>
        <family val="4"/>
        <charset val="136"/>
      </rPr>
      <t>多媒體網路行銷</t>
    </r>
    <phoneticPr fontId="2" type="noConversion"/>
  </si>
  <si>
    <r>
      <rPr>
        <sz val="12"/>
        <rFont val="標楷體"/>
        <family val="4"/>
        <charset val="136"/>
      </rPr>
      <t>網頁動畫製作</t>
    </r>
    <phoneticPr fontId="2" type="noConversion"/>
  </si>
  <si>
    <r>
      <rPr>
        <sz val="12"/>
        <rFont val="標楷體"/>
        <family val="4"/>
        <charset val="136"/>
      </rPr>
      <t>使用者介面與行為設計</t>
    </r>
    <phoneticPr fontId="2" type="noConversion"/>
  </si>
  <si>
    <r>
      <rPr>
        <sz val="12"/>
        <rFont val="標楷體"/>
        <family val="4"/>
        <charset val="136"/>
      </rPr>
      <t>行動網頁設計</t>
    </r>
    <phoneticPr fontId="2" type="noConversion"/>
  </si>
  <si>
    <r>
      <rPr>
        <sz val="12"/>
        <rFont val="標楷體"/>
        <family val="4"/>
        <charset val="136"/>
      </rPr>
      <t>網頁程式設計</t>
    </r>
    <phoneticPr fontId="2" type="noConversion"/>
  </si>
  <si>
    <r>
      <rPr>
        <sz val="12"/>
        <rFont val="標楷體"/>
        <family val="4"/>
        <charset val="136"/>
      </rPr>
      <t>動態網頁與網站建置</t>
    </r>
    <phoneticPr fontId="2" type="noConversion"/>
  </si>
  <si>
    <r>
      <rPr>
        <sz val="12"/>
        <rFont val="標楷體"/>
        <family val="4"/>
        <charset val="136"/>
      </rPr>
      <t>行動應用程式開發</t>
    </r>
    <phoneticPr fontId="2" type="noConversion"/>
  </si>
  <si>
    <r>
      <rPr>
        <sz val="12"/>
        <rFont val="標楷體"/>
        <family val="4"/>
        <charset val="136"/>
      </rPr>
      <t>資訊分析與繪述</t>
    </r>
    <phoneticPr fontId="2" type="noConversion"/>
  </si>
  <si>
    <r>
      <rPr>
        <sz val="12"/>
        <rFont val="標楷體"/>
        <family val="4"/>
        <charset val="136"/>
      </rPr>
      <t>數位遊戲導論</t>
    </r>
    <phoneticPr fontId="2" type="noConversion"/>
  </si>
  <si>
    <r>
      <rPr>
        <sz val="12"/>
        <rFont val="標楷體"/>
        <family val="4"/>
        <charset val="136"/>
      </rPr>
      <t>數位影片製作</t>
    </r>
    <phoneticPr fontId="2" type="noConversion"/>
  </si>
  <si>
    <r>
      <rPr>
        <sz val="12"/>
        <rFont val="標楷體"/>
        <family val="4"/>
        <charset val="136"/>
      </rPr>
      <t>數位遊戲企劃</t>
    </r>
    <phoneticPr fontId="2" type="noConversion"/>
  </si>
  <si>
    <r>
      <rPr>
        <sz val="12"/>
        <rFont val="標楷體"/>
        <family val="4"/>
        <charset val="136"/>
      </rPr>
      <t>數位音樂製作</t>
    </r>
    <phoneticPr fontId="2" type="noConversion"/>
  </si>
  <si>
    <r>
      <t>3D</t>
    </r>
    <r>
      <rPr>
        <sz val="12"/>
        <rFont val="標楷體"/>
        <family val="4"/>
        <charset val="136"/>
      </rPr>
      <t>遊戲設計</t>
    </r>
    <phoneticPr fontId="2" type="noConversion"/>
  </si>
  <si>
    <r>
      <rPr>
        <sz val="12"/>
        <rFont val="標楷體"/>
        <family val="4"/>
        <charset val="136"/>
      </rPr>
      <t>數位教材製作</t>
    </r>
    <phoneticPr fontId="2" type="noConversion"/>
  </si>
  <si>
    <r>
      <rPr>
        <sz val="12"/>
        <rFont val="標楷體"/>
        <family val="4"/>
        <charset val="136"/>
      </rPr>
      <t>虛擬實境</t>
    </r>
    <phoneticPr fontId="2" type="noConversion"/>
  </si>
  <si>
    <r>
      <rPr>
        <sz val="12"/>
        <rFont val="標楷體"/>
        <family val="4"/>
        <charset val="136"/>
      </rPr>
      <t>電子書製作</t>
    </r>
    <phoneticPr fontId="2" type="noConversion"/>
  </si>
  <si>
    <r>
      <rPr>
        <sz val="12"/>
        <rFont val="標楷體"/>
        <family val="4"/>
        <charset val="136"/>
      </rPr>
      <t>擴增實境</t>
    </r>
    <phoneticPr fontId="2" type="noConversion"/>
  </si>
  <si>
    <r>
      <rPr>
        <sz val="12"/>
        <rFont val="標楷體"/>
        <family val="4"/>
        <charset val="136"/>
      </rPr>
      <t>行動學習製作</t>
    </r>
    <phoneticPr fontId="2" type="noConversion"/>
  </si>
  <si>
    <r>
      <rPr>
        <sz val="11"/>
        <rFont val="標楷體"/>
        <family val="4"/>
        <charset val="136"/>
      </rPr>
      <t>媒體動畫設計模組</t>
    </r>
    <phoneticPr fontId="2" type="noConversion"/>
  </si>
  <si>
    <r>
      <t>3D</t>
    </r>
    <r>
      <rPr>
        <sz val="12"/>
        <rFont val="標楷體"/>
        <family val="4"/>
        <charset val="136"/>
      </rPr>
      <t>建模設計</t>
    </r>
    <phoneticPr fontId="2" type="noConversion"/>
  </si>
  <si>
    <r>
      <rPr>
        <sz val="12"/>
        <rFont val="標楷體"/>
        <family val="4"/>
        <charset val="136"/>
      </rPr>
      <t>插畫設計</t>
    </r>
    <phoneticPr fontId="2" type="noConversion"/>
  </si>
  <si>
    <r>
      <t>3D</t>
    </r>
    <r>
      <rPr>
        <sz val="12"/>
        <rFont val="標楷體"/>
        <family val="4"/>
        <charset val="136"/>
      </rPr>
      <t>建模製作</t>
    </r>
    <phoneticPr fontId="2" type="noConversion"/>
  </si>
  <si>
    <r>
      <rPr>
        <sz val="12"/>
        <rFont val="標楷體"/>
        <family val="4"/>
        <charset val="136"/>
      </rPr>
      <t>繪本製作</t>
    </r>
    <phoneticPr fontId="2" type="noConversion"/>
  </si>
  <si>
    <r>
      <rPr>
        <sz val="12"/>
        <rFont val="標楷體"/>
        <family val="4"/>
        <charset val="136"/>
      </rPr>
      <t>動畫分鏡劇本設計</t>
    </r>
    <phoneticPr fontId="2" type="noConversion"/>
  </si>
  <si>
    <r>
      <t>3D</t>
    </r>
    <r>
      <rPr>
        <sz val="12"/>
        <rFont val="標楷體"/>
        <family val="4"/>
        <charset val="136"/>
      </rPr>
      <t>動畫角色設定</t>
    </r>
    <phoneticPr fontId="2" type="noConversion"/>
  </si>
  <si>
    <r>
      <rPr>
        <sz val="12"/>
        <rFont val="標楷體"/>
        <family val="4"/>
        <charset val="136"/>
      </rPr>
      <t>視覺特效製作</t>
    </r>
    <phoneticPr fontId="2" type="noConversion"/>
  </si>
  <si>
    <r>
      <t>3D</t>
    </r>
    <r>
      <rPr>
        <sz val="12"/>
        <rFont val="標楷體"/>
        <family val="4"/>
        <charset val="136"/>
      </rPr>
      <t>動畫影片製作</t>
    </r>
    <phoneticPr fontId="2" type="noConversion"/>
  </si>
  <si>
    <r>
      <rPr>
        <sz val="12"/>
        <rFont val="標楷體"/>
        <family val="4"/>
        <charset val="136"/>
      </rPr>
      <t>平面視覺設計</t>
    </r>
    <phoneticPr fontId="2" type="noConversion"/>
  </si>
  <si>
    <t>-</t>
    <phoneticPr fontId="2" type="noConversion"/>
  </si>
  <si>
    <t>-</t>
    <phoneticPr fontId="2" type="noConversion"/>
  </si>
  <si>
    <t>-</t>
    <phoneticPr fontId="2" type="noConversion"/>
  </si>
  <si>
    <t>(4)</t>
    <phoneticPr fontId="2" type="noConversion"/>
  </si>
  <si>
    <t>(1)</t>
    <phoneticPr fontId="2" type="noConversion"/>
  </si>
  <si>
    <t>(3)</t>
    <phoneticPr fontId="2" type="noConversion"/>
  </si>
  <si>
    <t>(3)</t>
    <phoneticPr fontId="2" type="noConversion"/>
  </si>
  <si>
    <t>(4)</t>
    <phoneticPr fontId="2" type="noConversion"/>
  </si>
  <si>
    <t>-</t>
    <phoneticPr fontId="2" type="noConversion"/>
  </si>
  <si>
    <t>-</t>
    <phoneticPr fontId="2" type="noConversion"/>
  </si>
  <si>
    <r>
      <rPr>
        <sz val="12"/>
        <rFont val="標楷體"/>
        <family val="4"/>
        <charset val="136"/>
      </rPr>
      <t>音樂與音效設計</t>
    </r>
    <phoneticPr fontId="2" type="noConversion"/>
  </si>
  <si>
    <r>
      <rPr>
        <sz val="12"/>
        <rFont val="標楷體"/>
        <family val="4"/>
        <charset val="136"/>
      </rPr>
      <t>視覺心理學</t>
    </r>
    <phoneticPr fontId="2" type="noConversion"/>
  </si>
  <si>
    <r>
      <rPr>
        <sz val="12"/>
        <rFont val="標楷體"/>
        <family val="4"/>
        <charset val="136"/>
      </rPr>
      <t>電腦動畫製作</t>
    </r>
    <phoneticPr fontId="2" type="noConversion"/>
  </si>
  <si>
    <r>
      <rPr>
        <sz val="12"/>
        <rFont val="標楷體"/>
        <family val="4"/>
        <charset val="136"/>
      </rPr>
      <t>學習發展概論</t>
    </r>
    <phoneticPr fontId="2" type="noConversion"/>
  </si>
  <si>
    <r>
      <rPr>
        <sz val="12"/>
        <rFont val="標楷體"/>
        <family val="4"/>
        <charset val="136"/>
      </rPr>
      <t>教學科技與英語教學</t>
    </r>
    <phoneticPr fontId="2" type="noConversion"/>
  </si>
  <si>
    <r>
      <rPr>
        <sz val="12"/>
        <rFont val="標楷體"/>
        <family val="4"/>
        <charset val="136"/>
      </rPr>
      <t>電腦輔助外語教學</t>
    </r>
    <phoneticPr fontId="2" type="noConversion"/>
  </si>
  <si>
    <r>
      <rPr>
        <sz val="12"/>
        <rFont val="標楷體"/>
        <family val="4"/>
        <charset val="136"/>
      </rPr>
      <t>教學實習與服務學習</t>
    </r>
    <phoneticPr fontId="2" type="noConversion"/>
  </si>
  <si>
    <r>
      <rPr>
        <sz val="12"/>
        <rFont val="標楷體"/>
        <family val="4"/>
        <charset val="136"/>
      </rPr>
      <t>發音教學</t>
    </r>
    <phoneticPr fontId="2" type="noConversion"/>
  </si>
  <si>
    <t>(3)</t>
    <phoneticPr fontId="2" type="noConversion"/>
  </si>
  <si>
    <r>
      <rPr>
        <sz val="12"/>
        <rFont val="細明體"/>
        <family val="3"/>
        <charset val="136"/>
      </rPr>
      <t>※</t>
    </r>
    <phoneticPr fontId="2" type="noConversion"/>
  </si>
  <si>
    <t>3</t>
    <phoneticPr fontId="2" type="noConversion"/>
  </si>
  <si>
    <r>
      <rPr>
        <sz val="12"/>
        <rFont val="標楷體"/>
        <family val="4"/>
        <charset val="136"/>
      </rPr>
      <t>外語遠距教學系統設計</t>
    </r>
    <phoneticPr fontId="2" type="noConversion"/>
  </si>
  <si>
    <t>3</t>
    <phoneticPr fontId="2" type="noConversion"/>
  </si>
  <si>
    <r>
      <rPr>
        <sz val="12"/>
        <rFont val="標楷體"/>
        <family val="4"/>
        <charset val="136"/>
      </rPr>
      <t>管理學</t>
    </r>
  </si>
  <si>
    <r>
      <rPr>
        <sz val="12"/>
        <rFont val="標楷體"/>
        <family val="4"/>
        <charset val="136"/>
      </rPr>
      <t>商事法</t>
    </r>
  </si>
  <si>
    <r>
      <rPr>
        <sz val="12"/>
        <rFont val="標楷體"/>
        <family val="4"/>
        <charset val="136"/>
      </rPr>
      <t>國際行銷管理</t>
    </r>
  </si>
  <si>
    <r>
      <rPr>
        <sz val="12"/>
        <rFont val="標楷體"/>
        <family val="4"/>
        <charset val="136"/>
      </rPr>
      <t>財務管理</t>
    </r>
  </si>
  <si>
    <r>
      <rPr>
        <sz val="12"/>
        <rFont val="標楷體"/>
        <family val="4"/>
        <charset val="136"/>
      </rPr>
      <t>國際人力資源管理</t>
    </r>
  </si>
  <si>
    <r>
      <rPr>
        <sz val="12"/>
        <rFont val="標楷體"/>
        <family val="4"/>
        <charset val="136"/>
      </rPr>
      <t>國際企業經營策略</t>
    </r>
  </si>
  <si>
    <r>
      <rPr>
        <sz val="12"/>
        <rFont val="標楷體"/>
        <family val="4"/>
        <charset val="136"/>
      </rPr>
      <t>企業倫理與社會責任</t>
    </r>
  </si>
  <si>
    <r>
      <rPr>
        <sz val="12"/>
        <rFont val="標楷體"/>
        <family val="4"/>
        <charset val="136"/>
      </rPr>
      <t>實習</t>
    </r>
  </si>
  <si>
    <t>-</t>
    <phoneticPr fontId="2" type="noConversion"/>
  </si>
  <si>
    <r>
      <rPr>
        <sz val="12"/>
        <rFont val="標楷體"/>
        <family val="4"/>
        <charset val="136"/>
      </rPr>
      <t>系訂選修科目</t>
    </r>
    <phoneticPr fontId="7" type="noConversion"/>
  </si>
  <si>
    <r>
      <rPr>
        <sz val="12"/>
        <rFont val="標楷體"/>
        <family val="4"/>
        <charset val="136"/>
      </rPr>
      <t>經營管理課程類</t>
    </r>
    <phoneticPr fontId="2" type="noConversion"/>
  </si>
  <si>
    <r>
      <rPr>
        <sz val="12"/>
        <rFont val="標楷體"/>
        <family val="4"/>
        <charset val="136"/>
      </rPr>
      <t>成本與管理會計</t>
    </r>
  </si>
  <si>
    <r>
      <rPr>
        <sz val="12"/>
        <rFont val="標楷體"/>
        <family val="4"/>
        <charset val="136"/>
      </rPr>
      <t>財務報表分析</t>
    </r>
  </si>
  <si>
    <r>
      <rPr>
        <sz val="12"/>
        <rFont val="標楷體"/>
        <family val="4"/>
        <charset val="136"/>
      </rPr>
      <t>公司治理</t>
    </r>
  </si>
  <si>
    <r>
      <rPr>
        <sz val="12"/>
        <rFont val="標楷體"/>
        <family val="4"/>
        <charset val="136"/>
      </rPr>
      <t>企業與政府</t>
    </r>
  </si>
  <si>
    <r>
      <rPr>
        <sz val="12"/>
        <rFont val="標楷體"/>
        <family val="4"/>
        <charset val="136"/>
      </rPr>
      <t>國際企業個案研究</t>
    </r>
  </si>
  <si>
    <t>1</t>
    <phoneticPr fontId="2" type="noConversion"/>
  </si>
  <si>
    <t>1</t>
    <phoneticPr fontId="2" type="noConversion"/>
  </si>
  <si>
    <r>
      <rPr>
        <sz val="12"/>
        <rFont val="標楷體"/>
        <family val="4"/>
        <charset val="136"/>
      </rPr>
      <t>組織行為學</t>
    </r>
  </si>
  <si>
    <r>
      <rPr>
        <sz val="12"/>
        <rFont val="標楷體"/>
        <family val="4"/>
        <charset val="136"/>
      </rPr>
      <t>組織領導與溝通</t>
    </r>
  </si>
  <si>
    <r>
      <rPr>
        <sz val="12"/>
        <rFont val="標楷體"/>
        <family val="4"/>
        <charset val="136"/>
      </rPr>
      <t>勞動條件與法規</t>
    </r>
  </si>
  <si>
    <r>
      <rPr>
        <sz val="12"/>
        <rFont val="標楷體"/>
        <family val="4"/>
        <charset val="136"/>
      </rPr>
      <t>消費者行為</t>
    </r>
  </si>
  <si>
    <r>
      <rPr>
        <sz val="12"/>
        <rFont val="標楷體"/>
        <family val="4"/>
        <charset val="136"/>
      </rPr>
      <t>國際物流管理</t>
    </r>
  </si>
  <si>
    <r>
      <rPr>
        <sz val="12"/>
        <rFont val="標楷體"/>
        <family val="4"/>
        <charset val="136"/>
      </rPr>
      <t>網路行銷</t>
    </r>
  </si>
  <si>
    <r>
      <rPr>
        <sz val="12"/>
        <rFont val="標楷體"/>
        <family val="4"/>
        <charset val="136"/>
      </rPr>
      <t>國際貿易實務</t>
    </r>
  </si>
  <si>
    <r>
      <rPr>
        <sz val="12"/>
        <rFont val="標楷體"/>
        <family val="4"/>
        <charset val="136"/>
      </rPr>
      <t>金融市場概論</t>
    </r>
  </si>
  <si>
    <r>
      <rPr>
        <sz val="12"/>
        <rFont val="標楷體"/>
        <family val="4"/>
        <charset val="136"/>
      </rPr>
      <t>國際金融與匯兌</t>
    </r>
  </si>
  <si>
    <r>
      <rPr>
        <sz val="12"/>
        <rFont val="標楷體"/>
        <family val="4"/>
        <charset val="136"/>
      </rPr>
      <t>國際經貿專題</t>
    </r>
  </si>
  <si>
    <r>
      <rPr>
        <sz val="12"/>
        <rFont val="標楷體"/>
        <family val="4"/>
        <charset val="136"/>
      </rPr>
      <t>投資學</t>
    </r>
  </si>
  <si>
    <r>
      <rPr>
        <sz val="12"/>
        <rFont val="標楷體"/>
        <family val="4"/>
        <charset val="136"/>
      </rPr>
      <t>國際財務管理</t>
    </r>
  </si>
  <si>
    <r>
      <t>E-learning</t>
    </r>
    <r>
      <rPr>
        <sz val="12"/>
        <rFont val="標楷體"/>
        <family val="4"/>
        <charset val="136"/>
      </rPr>
      <t>與外語教學</t>
    </r>
    <phoneticPr fontId="2" type="noConversion"/>
  </si>
  <si>
    <t>(2)</t>
    <phoneticPr fontId="2" type="noConversion"/>
  </si>
  <si>
    <r>
      <rPr>
        <sz val="12"/>
        <rFont val="標楷體"/>
        <family val="4"/>
        <charset val="136"/>
      </rPr>
      <t>西洋文學概論</t>
    </r>
    <phoneticPr fontId="2" type="noConversion"/>
  </si>
  <si>
    <t>-</t>
    <phoneticPr fontId="2" type="noConversion"/>
  </si>
  <si>
    <t>-</t>
    <phoneticPr fontId="2" type="noConversion"/>
  </si>
  <si>
    <r>
      <rPr>
        <sz val="12"/>
        <color indexed="8"/>
        <rFont val="標楷體"/>
        <family val="4"/>
        <charset val="136"/>
      </rPr>
      <t>系訂選修科目</t>
    </r>
    <phoneticPr fontId="2" type="noConversion"/>
  </si>
  <si>
    <r>
      <rPr>
        <sz val="12"/>
        <color indexed="8"/>
        <rFont val="標楷體"/>
        <family val="4"/>
        <charset val="136"/>
      </rPr>
      <t>新聞英文</t>
    </r>
    <phoneticPr fontId="2" type="noConversion"/>
  </si>
  <si>
    <r>
      <rPr>
        <sz val="12"/>
        <color indexed="8"/>
        <rFont val="標楷體"/>
        <family val="4"/>
        <charset val="136"/>
      </rPr>
      <t>公共關係</t>
    </r>
    <phoneticPr fontId="2" type="noConversion"/>
  </si>
  <si>
    <r>
      <rPr>
        <sz val="12"/>
        <color indexed="8"/>
        <rFont val="標楷體"/>
        <family val="4"/>
        <charset val="136"/>
      </rPr>
      <t>商業英語口語訓練</t>
    </r>
    <phoneticPr fontId="2" type="noConversion"/>
  </si>
  <si>
    <r>
      <rPr>
        <sz val="12"/>
        <color indexed="8"/>
        <rFont val="標楷體"/>
        <family val="4"/>
        <charset val="136"/>
      </rPr>
      <t>國際禮儀</t>
    </r>
    <phoneticPr fontId="2" type="noConversion"/>
  </si>
  <si>
    <r>
      <rPr>
        <sz val="12"/>
        <color indexed="8"/>
        <rFont val="標楷體"/>
        <family val="4"/>
        <charset val="136"/>
      </rPr>
      <t>秘書實務英文</t>
    </r>
    <r>
      <rPr>
        <sz val="12"/>
        <rFont val="Times New Roman"/>
        <family val="1"/>
      </rPr>
      <t/>
    </r>
    <phoneticPr fontId="2" type="noConversion"/>
  </si>
  <si>
    <r>
      <rPr>
        <sz val="12"/>
        <color indexed="8"/>
        <rFont val="標楷體"/>
        <family val="4"/>
        <charset val="136"/>
      </rPr>
      <t>英文財管入門</t>
    </r>
    <phoneticPr fontId="2" type="noConversion"/>
  </si>
  <si>
    <r>
      <rPr>
        <sz val="12"/>
        <color indexed="8"/>
        <rFont val="標楷體"/>
        <family val="4"/>
        <charset val="136"/>
      </rPr>
      <t>文學與語言教育模組</t>
    </r>
    <phoneticPr fontId="2" type="noConversion"/>
  </si>
  <si>
    <r>
      <rPr>
        <sz val="12"/>
        <color indexed="8"/>
        <rFont val="標楷體"/>
        <family val="4"/>
        <charset val="136"/>
      </rPr>
      <t>英語教材設計</t>
    </r>
    <phoneticPr fontId="2" type="noConversion"/>
  </si>
  <si>
    <r>
      <rPr>
        <sz val="12"/>
        <color indexed="8"/>
        <rFont val="標楷體"/>
        <family val="4"/>
        <charset val="136"/>
      </rPr>
      <t>短篇小說選讀</t>
    </r>
    <phoneticPr fontId="2" type="noConversion"/>
  </si>
  <si>
    <t>(2)</t>
    <phoneticPr fontId="2" type="noConversion"/>
  </si>
  <si>
    <t>(2)</t>
    <phoneticPr fontId="2" type="noConversion"/>
  </si>
  <si>
    <r>
      <rPr>
        <sz val="11"/>
        <rFont val="標楷體"/>
        <family val="4"/>
        <charset val="136"/>
      </rPr>
      <t>一年級上下學期對開</t>
    </r>
    <phoneticPr fontId="2" type="noConversion"/>
  </si>
  <si>
    <r>
      <rPr>
        <sz val="8"/>
        <rFont val="標楷體"/>
        <family val="4"/>
        <charset val="136"/>
      </rPr>
      <t>院共同必修科目</t>
    </r>
    <phoneticPr fontId="2" type="noConversion"/>
  </si>
  <si>
    <t>-</t>
    <phoneticPr fontId="2" type="noConversion"/>
  </si>
  <si>
    <r>
      <rPr>
        <sz val="12"/>
        <rFont val="標楷體"/>
        <family val="4"/>
        <charset val="136"/>
      </rPr>
      <t>國際禮儀</t>
    </r>
    <phoneticPr fontId="2" type="noConversion"/>
  </si>
  <si>
    <r>
      <rPr>
        <sz val="12"/>
        <rFont val="標楷體"/>
        <family val="4"/>
        <charset val="136"/>
      </rPr>
      <t>法語網路資源學習與應用</t>
    </r>
    <phoneticPr fontId="2" type="noConversion"/>
  </si>
  <si>
    <r>
      <rPr>
        <sz val="12"/>
        <rFont val="標楷體"/>
        <family val="4"/>
        <charset val="136"/>
      </rPr>
      <t>畢業專題</t>
    </r>
    <phoneticPr fontId="2" type="noConversion"/>
  </si>
  <si>
    <r>
      <rPr>
        <sz val="12"/>
        <rFont val="標楷體"/>
        <family val="4"/>
        <charset val="136"/>
      </rPr>
      <t>現代法國</t>
    </r>
    <phoneticPr fontId="2" type="noConversion"/>
  </si>
  <si>
    <r>
      <rPr>
        <sz val="12"/>
        <rFont val="標楷體"/>
        <family val="4"/>
        <charset val="136"/>
      </rPr>
      <t>法國文學與電影</t>
    </r>
    <phoneticPr fontId="2" type="noConversion"/>
  </si>
  <si>
    <r>
      <rPr>
        <sz val="12"/>
        <rFont val="標楷體"/>
        <family val="4"/>
        <charset val="136"/>
      </rPr>
      <t>會展企劃撰寫</t>
    </r>
    <phoneticPr fontId="2" type="noConversion"/>
  </si>
  <si>
    <r>
      <rPr>
        <sz val="12"/>
        <rFont val="標楷體"/>
        <family val="4"/>
        <charset val="136"/>
      </rPr>
      <t>國際會展場地規劃與管理</t>
    </r>
    <phoneticPr fontId="2" type="noConversion"/>
  </si>
  <si>
    <r>
      <rPr>
        <sz val="12"/>
        <rFont val="標楷體"/>
        <family val="4"/>
        <charset val="136"/>
      </rPr>
      <t>合計</t>
    </r>
  </si>
  <si>
    <r>
      <rPr>
        <sz val="12"/>
        <rFont val="標楷體"/>
        <family val="4"/>
        <charset val="136"/>
      </rPr>
      <t>科目類別</t>
    </r>
  </si>
  <si>
    <r>
      <rPr>
        <sz val="12"/>
        <rFont val="標楷體"/>
        <family val="4"/>
        <charset val="136"/>
      </rPr>
      <t>科目名稱</t>
    </r>
  </si>
  <si>
    <r>
      <rPr>
        <sz val="12"/>
        <rFont val="標楷體"/>
        <family val="4"/>
        <charset val="136"/>
      </rPr>
      <t>授課時數</t>
    </r>
  </si>
  <si>
    <r>
      <rPr>
        <sz val="12"/>
        <rFont val="標楷體"/>
        <family val="4"/>
        <charset val="136"/>
      </rPr>
      <t>備註</t>
    </r>
  </si>
  <si>
    <r>
      <rPr>
        <sz val="12"/>
        <rFont val="標楷體"/>
        <family val="4"/>
        <charset val="136"/>
      </rPr>
      <t>總學分數</t>
    </r>
  </si>
  <si>
    <r>
      <rPr>
        <sz val="12"/>
        <rFont val="標楷體"/>
        <family val="4"/>
        <charset val="136"/>
      </rPr>
      <t>總授課時數</t>
    </r>
  </si>
  <si>
    <r>
      <rPr>
        <sz val="12"/>
        <rFont val="標楷體"/>
        <family val="4"/>
        <charset val="136"/>
      </rPr>
      <t>第一學年</t>
    </r>
  </si>
  <si>
    <r>
      <rPr>
        <sz val="12"/>
        <rFont val="標楷體"/>
        <family val="4"/>
        <charset val="136"/>
      </rPr>
      <t>第二學年</t>
    </r>
  </si>
  <si>
    <r>
      <rPr>
        <sz val="12"/>
        <rFont val="標楷體"/>
        <family val="4"/>
        <charset val="136"/>
      </rPr>
      <t>第三學年</t>
    </r>
  </si>
  <si>
    <r>
      <rPr>
        <sz val="12"/>
        <rFont val="標楷體"/>
        <family val="4"/>
        <charset val="136"/>
      </rPr>
      <t>第四學年</t>
    </r>
  </si>
  <si>
    <r>
      <rPr>
        <sz val="12"/>
        <rFont val="標楷體"/>
        <family val="4"/>
        <charset val="136"/>
      </rPr>
      <t>上</t>
    </r>
  </si>
  <si>
    <r>
      <rPr>
        <sz val="12"/>
        <rFont val="標楷體"/>
        <family val="4"/>
        <charset val="136"/>
      </rPr>
      <t>下</t>
    </r>
  </si>
  <si>
    <r>
      <rPr>
        <sz val="12"/>
        <rFont val="標楷體"/>
        <family val="4"/>
        <charset val="136"/>
      </rPr>
      <t>學分數</t>
    </r>
  </si>
  <si>
    <r>
      <rPr>
        <sz val="12"/>
        <rFont val="標楷體"/>
        <family val="4"/>
        <charset val="136"/>
      </rPr>
      <t>校共同必修科目</t>
    </r>
  </si>
  <si>
    <r>
      <rPr>
        <sz val="8"/>
        <rFont val="標楷體"/>
        <family val="4"/>
        <charset val="136"/>
      </rPr>
      <t>院共同必修科目</t>
    </r>
  </si>
  <si>
    <r>
      <rPr>
        <sz val="12"/>
        <rFont val="標楷體"/>
        <family val="4"/>
        <charset val="136"/>
      </rPr>
      <t>東南亞政府治理</t>
    </r>
  </si>
  <si>
    <r>
      <rPr>
        <sz val="12"/>
        <rFont val="標楷體"/>
        <family val="4"/>
        <charset val="136"/>
      </rPr>
      <t>東南亞國際關係</t>
    </r>
  </si>
  <si>
    <r>
      <rPr>
        <sz val="12"/>
        <rFont val="標楷體"/>
        <family val="4"/>
        <charset val="136"/>
      </rPr>
      <t>東南亞經濟產業</t>
    </r>
  </si>
  <si>
    <r>
      <rPr>
        <sz val="12"/>
        <rFont val="標楷體"/>
        <family val="4"/>
        <charset val="136"/>
      </rPr>
      <t>東南亞華人專題</t>
    </r>
  </si>
  <si>
    <r>
      <rPr>
        <sz val="12"/>
        <rFont val="標楷體"/>
        <family val="4"/>
        <charset val="136"/>
      </rPr>
      <t>四年級上下學期對開</t>
    </r>
  </si>
  <si>
    <r>
      <rPr>
        <sz val="12"/>
        <rFont val="標楷體"/>
        <family val="4"/>
        <charset val="136"/>
      </rPr>
      <t>東南亞國家交換一學期</t>
    </r>
  </si>
  <si>
    <r>
      <rPr>
        <sz val="12"/>
        <rFont val="標楷體"/>
        <family val="4"/>
        <charset val="136"/>
      </rPr>
      <t>越南歷史文化</t>
    </r>
  </si>
  <si>
    <r>
      <rPr>
        <sz val="12"/>
        <rFont val="標楷體"/>
        <family val="4"/>
        <charset val="136"/>
      </rPr>
      <t>越南對外關係</t>
    </r>
  </si>
  <si>
    <r>
      <rPr>
        <sz val="12"/>
        <rFont val="標楷體"/>
        <family val="4"/>
        <charset val="136"/>
      </rPr>
      <t>越南觀光產業</t>
    </r>
  </si>
  <si>
    <r>
      <rPr>
        <sz val="12"/>
        <rFont val="標楷體"/>
        <family val="4"/>
        <charset val="136"/>
      </rPr>
      <t>越南社會族群</t>
    </r>
  </si>
  <si>
    <r>
      <rPr>
        <sz val="12"/>
        <rFont val="標楷體"/>
        <family val="4"/>
        <charset val="136"/>
      </rPr>
      <t>越南企業管理</t>
    </r>
  </si>
  <si>
    <r>
      <rPr>
        <sz val="12"/>
        <rFont val="標楷體"/>
        <family val="4"/>
        <charset val="136"/>
      </rPr>
      <t>印尼歷史文化</t>
    </r>
  </si>
  <si>
    <r>
      <rPr>
        <sz val="12"/>
        <rFont val="標楷體"/>
        <family val="4"/>
        <charset val="136"/>
      </rPr>
      <t>印尼對外關係</t>
    </r>
  </si>
  <si>
    <r>
      <rPr>
        <sz val="12"/>
        <rFont val="標楷體"/>
        <family val="4"/>
        <charset val="136"/>
      </rPr>
      <t>印尼觀光產業</t>
    </r>
  </si>
  <si>
    <r>
      <rPr>
        <sz val="12"/>
        <rFont val="標楷體"/>
        <family val="4"/>
        <charset val="136"/>
      </rPr>
      <t>印尼企業管理</t>
    </r>
  </si>
  <si>
    <r>
      <rPr>
        <sz val="12"/>
        <rFont val="標楷體"/>
        <family val="4"/>
        <charset val="136"/>
      </rPr>
      <t>泰語口語表達</t>
    </r>
    <phoneticPr fontId="7" type="noConversion"/>
  </si>
  <si>
    <r>
      <rPr>
        <sz val="12"/>
        <rFont val="標楷體"/>
        <family val="4"/>
        <charset val="136"/>
      </rPr>
      <t>泰國歷史文化</t>
    </r>
  </si>
  <si>
    <r>
      <rPr>
        <sz val="12"/>
        <rFont val="標楷體"/>
        <family val="4"/>
        <charset val="136"/>
      </rPr>
      <t>泰國對外關係</t>
    </r>
  </si>
  <si>
    <r>
      <rPr>
        <sz val="12"/>
        <rFont val="標楷體"/>
        <family val="4"/>
        <charset val="136"/>
      </rPr>
      <t>泰國觀光產業</t>
    </r>
  </si>
  <si>
    <r>
      <rPr>
        <sz val="12"/>
        <rFont val="標楷體"/>
        <family val="4"/>
        <charset val="136"/>
      </rPr>
      <t>泰國社會族群</t>
    </r>
  </si>
  <si>
    <r>
      <rPr>
        <sz val="12"/>
        <rFont val="標楷體"/>
        <family val="4"/>
        <charset val="136"/>
      </rPr>
      <t>泰國企業管理</t>
    </r>
  </si>
  <si>
    <r>
      <rPr>
        <sz val="12"/>
        <rFont val="標楷體"/>
        <family val="4"/>
        <charset val="136"/>
      </rPr>
      <t>東南亞節慶文化</t>
    </r>
  </si>
  <si>
    <r>
      <rPr>
        <sz val="12"/>
        <rFont val="標楷體"/>
        <family val="4"/>
        <charset val="136"/>
      </rPr>
      <t>台灣與東南亞關係</t>
    </r>
  </si>
  <si>
    <r>
      <rPr>
        <sz val="12"/>
        <rFont val="標楷體"/>
        <family val="4"/>
        <charset val="136"/>
      </rPr>
      <t>東南亞宗教</t>
    </r>
  </si>
  <si>
    <r>
      <rPr>
        <sz val="12"/>
        <rFont val="標楷體"/>
        <family val="4"/>
        <charset val="136"/>
      </rPr>
      <t>中國與東南亞關係</t>
    </r>
  </si>
  <si>
    <r>
      <rPr>
        <sz val="12"/>
        <rFont val="標楷體"/>
        <family val="4"/>
        <charset val="136"/>
      </rPr>
      <t>台灣的東南亞移民</t>
    </r>
  </si>
  <si>
    <r>
      <rPr>
        <sz val="12"/>
        <rFont val="標楷體"/>
        <family val="4"/>
        <charset val="136"/>
      </rPr>
      <t>東南亞藝術賞析</t>
    </r>
  </si>
  <si>
    <r>
      <rPr>
        <sz val="12"/>
        <rFont val="標楷體"/>
        <family val="4"/>
        <charset val="136"/>
      </rPr>
      <t>東南亞移民專題</t>
    </r>
  </si>
  <si>
    <r>
      <rPr>
        <sz val="12"/>
        <rFont val="標楷體"/>
        <family val="4"/>
        <charset val="136"/>
      </rPr>
      <t>東南亞台商企業專題</t>
    </r>
  </si>
  <si>
    <t>-</t>
    <phoneticPr fontId="2" type="noConversion"/>
  </si>
  <si>
    <t>-</t>
    <phoneticPr fontId="2" type="noConversion"/>
  </si>
  <si>
    <r>
      <rPr>
        <sz val="12"/>
        <rFont val="標楷體"/>
        <family val="4"/>
        <charset val="136"/>
      </rPr>
      <t>國際政治經濟</t>
    </r>
  </si>
  <si>
    <r>
      <rPr>
        <sz val="12"/>
        <rFont val="標楷體"/>
        <family val="4"/>
        <charset val="136"/>
      </rPr>
      <t>調查設計與應用</t>
    </r>
  </si>
  <si>
    <t>(3)</t>
    <phoneticPr fontId="7" type="noConversion"/>
  </si>
  <si>
    <t>(3)</t>
    <phoneticPr fontId="7" type="noConversion"/>
  </si>
  <si>
    <r>
      <rPr>
        <sz val="12"/>
        <rFont val="標楷體"/>
        <family val="4"/>
        <charset val="136"/>
      </rPr>
      <t>東南亞自主學習</t>
    </r>
  </si>
  <si>
    <t>(3)</t>
    <phoneticPr fontId="7" type="noConversion"/>
  </si>
  <si>
    <t>(3)</t>
    <phoneticPr fontId="7" type="noConversion"/>
  </si>
  <si>
    <r>
      <rPr>
        <sz val="12"/>
        <rFont val="標楷體"/>
        <family val="4"/>
        <charset val="136"/>
      </rPr>
      <t>全英授課</t>
    </r>
  </si>
  <si>
    <r>
      <rPr>
        <sz val="8"/>
        <rFont val="標楷體"/>
        <family val="4"/>
        <charset val="136"/>
      </rPr>
      <t>一
般
選
修</t>
    </r>
  </si>
  <si>
    <r>
      <rPr>
        <sz val="8"/>
        <rFont val="標楷體"/>
        <family val="4"/>
        <charset val="136"/>
      </rPr>
      <t>東南亞政府與企業</t>
    </r>
  </si>
  <si>
    <r>
      <rPr>
        <sz val="12"/>
        <rFont val="標楷體"/>
        <family val="4"/>
        <charset val="136"/>
      </rPr>
      <t>法國與國際關係</t>
    </r>
    <phoneticPr fontId="2" type="noConversion"/>
  </si>
  <si>
    <r>
      <rPr>
        <sz val="12"/>
        <rFont val="標楷體"/>
        <family val="4"/>
        <charset val="136"/>
      </rPr>
      <t>視聽法文</t>
    </r>
    <phoneticPr fontId="2" type="noConversion"/>
  </si>
  <si>
    <r>
      <rPr>
        <sz val="12"/>
        <color theme="1"/>
        <rFont val="標楷體"/>
        <family val="4"/>
        <charset val="136"/>
      </rPr>
      <t>法國兒童文學選讀</t>
    </r>
    <phoneticPr fontId="2" type="noConversion"/>
  </si>
  <si>
    <r>
      <rPr>
        <sz val="12"/>
        <rFont val="標楷體"/>
        <family val="4"/>
        <charset val="136"/>
      </rPr>
      <t>進階法語朗讀</t>
    </r>
    <r>
      <rPr>
        <sz val="12"/>
        <rFont val="Times New Roman"/>
        <family val="1"/>
      </rPr>
      <t/>
    </r>
    <phoneticPr fontId="2" type="noConversion"/>
  </si>
  <si>
    <r>
      <rPr>
        <sz val="12"/>
        <rFont val="標楷體"/>
        <family val="4"/>
        <charset val="136"/>
      </rPr>
      <t>法國電影與社會</t>
    </r>
    <phoneticPr fontId="2" type="noConversion"/>
  </si>
  <si>
    <r>
      <rPr>
        <sz val="12"/>
        <rFont val="標楷體"/>
        <family val="4"/>
        <charset val="136"/>
      </rPr>
      <t>中法口譯</t>
    </r>
    <phoneticPr fontId="2" type="noConversion"/>
  </si>
  <si>
    <r>
      <rPr>
        <sz val="12"/>
        <rFont val="標楷體"/>
        <family val="4"/>
        <charset val="136"/>
      </rPr>
      <t>中法筆譯</t>
    </r>
    <phoneticPr fontId="2" type="noConversion"/>
  </si>
  <si>
    <r>
      <rPr>
        <sz val="12"/>
        <rFont val="標楷體"/>
        <family val="4"/>
        <charset val="136"/>
      </rPr>
      <t>歐洲文化資產</t>
    </r>
    <phoneticPr fontId="2" type="noConversion"/>
  </si>
  <si>
    <r>
      <rPr>
        <sz val="12"/>
        <rFont val="標楷體"/>
        <family val="4"/>
        <charset val="136"/>
      </rPr>
      <t>台灣文化法語導覽</t>
    </r>
    <r>
      <rPr>
        <sz val="12"/>
        <color rgb="FFFF0000"/>
        <rFont val="Times New Roman"/>
        <family val="1"/>
      </rPr>
      <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</si>
  <si>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</si>
  <si>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</si>
  <si>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</si>
  <si>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台灣文化西語導覽</t>
    </r>
    <phoneticPr fontId="2" type="noConversion"/>
  </si>
  <si>
    <r>
      <rPr>
        <sz val="7"/>
        <rFont val="標楷體"/>
        <family val="4"/>
        <charset val="136"/>
      </rPr>
      <t>畢業專題論文</t>
    </r>
  </si>
  <si>
    <r>
      <t>6.</t>
    </r>
    <r>
      <rPr>
        <sz val="12"/>
        <rFont val="標楷體"/>
        <family val="4"/>
        <charset val="136"/>
      </rPr>
      <t>本系得規定東南亞語言能力檢定（越南語、印尼語、泰語）畢業標準。</t>
    </r>
    <phoneticPr fontId="7" type="noConversion"/>
  </si>
  <si>
    <r>
      <rPr>
        <sz val="22"/>
        <rFont val="標楷體"/>
        <family val="4"/>
        <charset val="136"/>
      </rPr>
      <t>日四技日本語文系科目學分表</t>
    </r>
    <phoneticPr fontId="2" type="noConversion"/>
  </si>
  <si>
    <r>
      <rPr>
        <sz val="22"/>
        <rFont val="標楷體"/>
        <family val="4"/>
        <charset val="136"/>
      </rPr>
      <t>日四技應用華語文系目學分表</t>
    </r>
    <phoneticPr fontId="2" type="noConversion"/>
  </si>
  <si>
    <t>(3)</t>
    <phoneticPr fontId="2" type="noConversion"/>
  </si>
  <si>
    <r>
      <rPr>
        <sz val="12"/>
        <rFont val="標楷體"/>
        <family val="4"/>
        <charset val="136"/>
      </rPr>
      <t>電子商務實務</t>
    </r>
    <phoneticPr fontId="2" type="noConversion"/>
  </si>
  <si>
    <t>(2)</t>
    <phoneticPr fontId="2" type="noConversion"/>
  </si>
  <si>
    <r>
      <rPr>
        <sz val="12"/>
        <rFont val="標楷體"/>
        <family val="4"/>
        <charset val="136"/>
      </rPr>
      <t>※系訂選修分為三個模組，數位加值模組、數位教材與遊戲模組課程、媒體動畫設計模組課程。</t>
    </r>
  </si>
  <si>
    <t>3</t>
    <phoneticPr fontId="2" type="noConversion"/>
  </si>
  <si>
    <t>3</t>
    <phoneticPr fontId="2" type="noConversion"/>
  </si>
  <si>
    <t>-</t>
    <phoneticPr fontId="2" type="noConversion"/>
  </si>
  <si>
    <t>-</t>
    <phoneticPr fontId="2" type="noConversion"/>
  </si>
  <si>
    <t>-</t>
    <phoneticPr fontId="2" type="noConversion"/>
  </si>
  <si>
    <t>15</t>
    <phoneticPr fontId="2" type="noConversion"/>
  </si>
  <si>
    <t>15</t>
  </si>
  <si>
    <t>(2)</t>
    <phoneticPr fontId="2" type="noConversion"/>
  </si>
  <si>
    <t>(2)</t>
    <phoneticPr fontId="2" type="noConversion"/>
  </si>
  <si>
    <t>-</t>
    <phoneticPr fontId="2" type="noConversion"/>
  </si>
  <si>
    <t>3</t>
    <phoneticPr fontId="2" type="noConversion"/>
  </si>
  <si>
    <t>3</t>
    <phoneticPr fontId="2" type="noConversion"/>
  </si>
  <si>
    <t>1</t>
    <phoneticPr fontId="2" type="noConversion"/>
  </si>
  <si>
    <t>1</t>
    <phoneticPr fontId="2" type="noConversion"/>
  </si>
  <si>
    <t>3</t>
    <phoneticPr fontId="2" type="noConversion"/>
  </si>
  <si>
    <t>-</t>
    <phoneticPr fontId="2" type="noConversion"/>
  </si>
  <si>
    <t>-</t>
    <phoneticPr fontId="2" type="noConversion"/>
  </si>
  <si>
    <t>-</t>
    <phoneticPr fontId="2" type="noConversion"/>
  </si>
  <si>
    <t>-</t>
    <phoneticPr fontId="2" type="noConversion"/>
  </si>
  <si>
    <t>15</t>
    <phoneticPr fontId="2" type="noConversion"/>
  </si>
  <si>
    <r>
      <rPr>
        <sz val="12"/>
        <color rgb="FFFF0000"/>
        <rFont val="標楷體"/>
        <family val="4"/>
        <charset val="136"/>
      </rPr>
      <t>研究方法概論</t>
    </r>
  </si>
  <si>
    <t>3</t>
    <phoneticPr fontId="2" type="noConversion"/>
  </si>
  <si>
    <t>3</t>
    <phoneticPr fontId="2" type="noConversion"/>
  </si>
  <si>
    <t>3</t>
    <phoneticPr fontId="2" type="noConversion"/>
  </si>
  <si>
    <t>3</t>
    <phoneticPr fontId="2" type="noConversion"/>
  </si>
  <si>
    <r>
      <rPr>
        <sz val="12"/>
        <color rgb="FFFF0000"/>
        <rFont val="標楷體"/>
        <family val="4"/>
        <charset val="136"/>
      </rPr>
      <t>體育</t>
    </r>
    <phoneticPr fontId="2" type="noConversion"/>
  </si>
  <si>
    <r>
      <rPr>
        <sz val="12"/>
        <color rgb="FFFF0000"/>
        <rFont val="標楷體"/>
        <family val="4"/>
        <charset val="136"/>
      </rPr>
      <t>歷代文選</t>
    </r>
  </si>
  <si>
    <r>
      <rPr>
        <sz val="12"/>
        <rFont val="標楷體"/>
        <family val="4"/>
        <charset val="136"/>
      </rPr>
      <t>程式設計</t>
    </r>
    <phoneticPr fontId="2" type="noConversion"/>
  </si>
  <si>
    <r>
      <rPr>
        <sz val="12"/>
        <rFont val="標楷體"/>
        <family val="4"/>
        <charset val="136"/>
      </rPr>
      <t>繪本設計</t>
    </r>
    <phoneticPr fontId="2" type="noConversion"/>
  </si>
  <si>
    <r>
      <rPr>
        <sz val="12"/>
        <rFont val="標楷體"/>
        <family val="4"/>
        <charset val="136"/>
      </rPr>
      <t>視覺特效製作</t>
    </r>
    <phoneticPr fontId="2" type="noConversion"/>
  </si>
  <si>
    <r>
      <t>3D</t>
    </r>
    <r>
      <rPr>
        <sz val="12"/>
        <rFont val="標楷體"/>
        <family val="4"/>
        <charset val="136"/>
      </rPr>
      <t>動畫影片製作</t>
    </r>
    <phoneticPr fontId="2" type="noConversion"/>
  </si>
  <si>
    <r>
      <rPr>
        <sz val="12"/>
        <rFont val="標楷體"/>
        <family val="4"/>
        <charset val="136"/>
      </rPr>
      <t>數位影像處理</t>
    </r>
    <phoneticPr fontId="2" type="noConversion"/>
  </si>
  <si>
    <r>
      <rPr>
        <sz val="12"/>
        <rFont val="標楷體"/>
        <family val="4"/>
        <charset val="136"/>
      </rPr>
      <t>服務業行銷</t>
    </r>
    <phoneticPr fontId="7" type="noConversion"/>
  </si>
  <si>
    <r>
      <rPr>
        <sz val="12"/>
        <rFont val="標楷體"/>
        <family val="4"/>
        <charset val="136"/>
      </rPr>
      <t>國際經貿課程</t>
    </r>
    <phoneticPr fontId="2" type="noConversion"/>
  </si>
  <si>
    <r>
      <rPr>
        <sz val="12"/>
        <rFont val="標楷體"/>
        <family val="4"/>
        <charset val="136"/>
      </rPr>
      <t>播音技巧訓練</t>
    </r>
    <phoneticPr fontId="2" type="noConversion"/>
  </si>
  <si>
    <r>
      <rPr>
        <sz val="12"/>
        <rFont val="標楷體"/>
        <family val="4"/>
        <charset val="136"/>
      </rPr>
      <t>網路行銷</t>
    </r>
    <phoneticPr fontId="2" type="noConversion"/>
  </si>
  <si>
    <r>
      <rPr>
        <sz val="22"/>
        <rFont val="標楷體"/>
        <family val="4"/>
        <charset val="136"/>
      </rPr>
      <t>日四技傳播藝術系科目學分表</t>
    </r>
    <phoneticPr fontId="2" type="noConversion"/>
  </si>
  <si>
    <r>
      <t>110</t>
    </r>
    <r>
      <rPr>
        <sz val="9"/>
        <rFont val="標楷體"/>
        <family val="4"/>
        <charset val="136"/>
      </rPr>
      <t xml:space="preserve">學年度入學適用
</t>
    </r>
    <r>
      <rPr>
        <sz val="9"/>
        <rFont val="Arial"/>
        <family val="2"/>
      </rPr>
      <t>111.07.21</t>
    </r>
    <r>
      <rPr>
        <sz val="9"/>
        <rFont val="標楷體"/>
        <family val="4"/>
        <charset val="136"/>
      </rPr>
      <t xml:space="preserve">校課程委員會議修訂通過
</t>
    </r>
    <r>
      <rPr>
        <sz val="9"/>
        <rFont val="Arial"/>
        <family val="2"/>
      </rPr>
      <t>111.07.21</t>
    </r>
    <r>
      <rPr>
        <sz val="9"/>
        <rFont val="標楷體"/>
        <family val="4"/>
        <charset val="136"/>
      </rPr>
      <t>教務會議修訂通過</t>
    </r>
    <phoneticPr fontId="2"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</si>
  <si>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</si>
  <si>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</si>
  <si>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第一學年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</si>
  <si>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</si>
  <si>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</si>
  <si>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</si>
  <si>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</si>
  <si>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</si>
  <si>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</si>
  <si>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</si>
  <si>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</si>
  <si>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</si>
  <si>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</si>
  <si>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</si>
  <si>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</si>
  <si>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雲端科技與商務應用</t>
    </r>
    <phoneticPr fontId="2" type="noConversion"/>
  </si>
  <si>
    <r>
      <rPr>
        <sz val="12"/>
        <rFont val="標楷體"/>
        <family val="4"/>
        <charset val="136"/>
      </rPr>
      <t>運算思維與程式設計</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</si>
  <si>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</si>
  <si>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</si>
  <si>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</si>
  <si>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</si>
  <si>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2"/>
        <rFont val="標楷體"/>
        <family val="4"/>
        <charset val="136"/>
      </rPr>
      <t>一、二年級上下學期對開</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</si>
  <si>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</si>
  <si>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</si>
  <si>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</si>
  <si>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</si>
  <si>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</si>
  <si>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</si>
  <si>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</si>
  <si>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</si>
  <si>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現代文學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</si>
  <si>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現代文學</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</si>
  <si>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一年級上下學期對開</t>
    </r>
    <phoneticPr fontId="2" type="noConversion"/>
  </si>
  <si>
    <r>
      <rPr>
        <sz val="12"/>
        <rFont val="標楷體"/>
        <family val="4"/>
        <charset val="136"/>
      </rPr>
      <t>合計</t>
    </r>
    <phoneticPr fontId="7" type="noConversion"/>
  </si>
  <si>
    <r>
      <rPr>
        <sz val="6"/>
        <rFont val="標楷體"/>
        <family val="4"/>
        <charset val="136"/>
      </rPr>
      <t>必修科目
院共同</t>
    </r>
    <phoneticPr fontId="2" type="noConversion"/>
  </si>
  <si>
    <r>
      <rPr>
        <sz val="12"/>
        <rFont val="標楷體"/>
        <family val="4"/>
        <charset val="136"/>
      </rPr>
      <t>創意與創新</t>
    </r>
    <phoneticPr fontId="2" type="noConversion"/>
  </si>
  <si>
    <r>
      <rPr>
        <sz val="12"/>
        <rFont val="標楷體"/>
        <family val="4"/>
        <charset val="136"/>
      </rPr>
      <t>傳播概論</t>
    </r>
    <phoneticPr fontId="2" type="noConversion"/>
  </si>
  <si>
    <r>
      <rPr>
        <sz val="12"/>
        <rFont val="標楷體"/>
        <family val="4"/>
        <charset val="136"/>
      </rPr>
      <t>平面攝影實務</t>
    </r>
    <phoneticPr fontId="2" type="noConversion"/>
  </si>
  <si>
    <r>
      <rPr>
        <sz val="12"/>
        <rFont val="標楷體"/>
        <family val="4"/>
        <charset val="136"/>
      </rPr>
      <t>影片創作實務</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</si>
  <si>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藝術概論</t>
    </r>
    <phoneticPr fontId="2" type="noConversion"/>
  </si>
  <si>
    <r>
      <rPr>
        <sz val="12"/>
        <rFont val="標楷體"/>
        <family val="4"/>
        <charset val="136"/>
      </rPr>
      <t>影像美學</t>
    </r>
    <phoneticPr fontId="2" type="noConversion"/>
  </si>
  <si>
    <r>
      <rPr>
        <sz val="12"/>
        <rFont val="標楷體"/>
        <family val="4"/>
        <charset val="136"/>
      </rPr>
      <t>影片創作實務</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</si>
  <si>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企劃寫作</t>
    </r>
    <phoneticPr fontId="2" type="noConversion"/>
  </si>
  <si>
    <r>
      <rPr>
        <sz val="12"/>
        <rFont val="標楷體"/>
        <family val="4"/>
        <charset val="136"/>
      </rPr>
      <t>影片創作實務</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</si>
  <si>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採訪與寫作</t>
    </r>
    <phoneticPr fontId="2" type="noConversion"/>
  </si>
  <si>
    <r>
      <rPr>
        <sz val="12"/>
        <rFont val="標楷體"/>
        <family val="4"/>
        <charset val="136"/>
      </rPr>
      <t>影片創作實務</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</si>
  <si>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電影藝術</t>
    </r>
    <phoneticPr fontId="2" type="noConversion"/>
  </si>
  <si>
    <r>
      <rPr>
        <sz val="12"/>
        <rFont val="標楷體"/>
        <family val="4"/>
        <charset val="136"/>
      </rPr>
      <t>專題創作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</si>
  <si>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媒體與文化</t>
    </r>
    <phoneticPr fontId="2" type="noConversion"/>
  </si>
  <si>
    <r>
      <rPr>
        <sz val="12"/>
        <rFont val="標楷體"/>
        <family val="4"/>
        <charset val="136"/>
      </rPr>
      <t>專題創作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</si>
  <si>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藝術傳播實務</t>
    </r>
    <phoneticPr fontId="2" type="noConversion"/>
  </si>
  <si>
    <r>
      <rPr>
        <sz val="12"/>
        <rFont val="標楷體"/>
        <family val="4"/>
        <charset val="136"/>
      </rPr>
      <t>專題創作</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</si>
  <si>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傳播藝術技能實務</t>
    </r>
    <phoneticPr fontId="2" type="noConversion"/>
  </si>
  <si>
    <r>
      <rPr>
        <sz val="12"/>
        <rFont val="標楷體"/>
        <family val="4"/>
        <charset val="136"/>
      </rPr>
      <t>專題創作展演行銷</t>
    </r>
    <phoneticPr fontId="2" type="noConversion"/>
  </si>
  <si>
    <r>
      <rPr>
        <sz val="12"/>
        <rFont val="標楷體"/>
        <family val="4"/>
        <charset val="136"/>
      </rPr>
      <t>合計</t>
    </r>
    <phoneticPr fontId="2" type="noConversion"/>
  </si>
  <si>
    <r>
      <rPr>
        <sz val="12"/>
        <rFont val="標楷體"/>
        <family val="4"/>
        <charset val="136"/>
      </rPr>
      <t>影音媒體製作知能</t>
    </r>
  </si>
  <si>
    <r>
      <rPr>
        <sz val="12"/>
        <rFont val="標楷體"/>
        <family val="4"/>
        <charset val="136"/>
      </rPr>
      <t>劇本導讀</t>
    </r>
    <phoneticPr fontId="2" type="noConversion"/>
  </si>
  <si>
    <r>
      <rPr>
        <sz val="12"/>
        <rFont val="標楷體"/>
        <family val="4"/>
        <charset val="136"/>
      </rPr>
      <t>非線性剪輯</t>
    </r>
    <phoneticPr fontId="2" type="noConversion"/>
  </si>
  <si>
    <r>
      <rPr>
        <sz val="12"/>
        <rFont val="標楷體"/>
        <family val="4"/>
        <charset val="136"/>
      </rPr>
      <t>聲音設計</t>
    </r>
    <phoneticPr fontId="2" type="noConversion"/>
  </si>
  <si>
    <r>
      <rPr>
        <sz val="12"/>
        <rFont val="標楷體"/>
        <family val="4"/>
        <charset val="136"/>
      </rPr>
      <t>廣播節目企劃與製作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</si>
  <si>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影視節目企劃與製作</t>
    </r>
    <phoneticPr fontId="2" type="noConversion"/>
  </si>
  <si>
    <r>
      <rPr>
        <sz val="12"/>
        <rFont val="標楷體"/>
        <family val="4"/>
        <charset val="136"/>
      </rPr>
      <t>影視劇本寫作</t>
    </r>
    <phoneticPr fontId="2" type="noConversion"/>
  </si>
  <si>
    <r>
      <rPr>
        <sz val="12"/>
        <rFont val="標楷體"/>
        <family val="4"/>
        <charset val="136"/>
      </rPr>
      <t>編導實務</t>
    </r>
    <phoneticPr fontId="2" type="noConversion"/>
  </si>
  <si>
    <r>
      <rPr>
        <sz val="12"/>
        <rFont val="標楷體"/>
        <family val="4"/>
        <charset val="136"/>
      </rPr>
      <t>廣播節目企劃與製作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</si>
  <si>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虛擬棚節目製作</t>
    </r>
    <phoneticPr fontId="2" type="noConversion"/>
  </si>
  <si>
    <r>
      <rPr>
        <sz val="12"/>
        <rFont val="標楷體"/>
        <family val="4"/>
        <charset val="136"/>
      </rPr>
      <t>配音實務</t>
    </r>
    <phoneticPr fontId="2" type="noConversion"/>
  </si>
  <si>
    <r>
      <rPr>
        <sz val="12"/>
        <rFont val="標楷體"/>
        <family val="4"/>
        <charset val="136"/>
      </rPr>
      <t>微電影創作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</si>
  <si>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商業攝影實務</t>
    </r>
    <phoneticPr fontId="2" type="noConversion"/>
  </si>
  <si>
    <r>
      <rPr>
        <sz val="12"/>
        <rFont val="標楷體"/>
        <family val="4"/>
        <charset val="136"/>
      </rPr>
      <t>當代華語電影賞析</t>
    </r>
    <phoneticPr fontId="2" type="noConversion"/>
  </si>
  <si>
    <r>
      <rPr>
        <sz val="12"/>
        <rFont val="標楷體"/>
        <family val="4"/>
        <charset val="136"/>
      </rPr>
      <t>廣告片製作</t>
    </r>
    <phoneticPr fontId="2" type="noConversion"/>
  </si>
  <si>
    <r>
      <rPr>
        <sz val="12"/>
        <rFont val="標楷體"/>
        <family val="4"/>
        <charset val="136"/>
      </rPr>
      <t>新聞與專題節目製作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</si>
  <si>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美術設計</t>
    </r>
    <phoneticPr fontId="2" type="noConversion"/>
  </si>
  <si>
    <r>
      <rPr>
        <sz val="12"/>
        <rFont val="標楷體"/>
        <family val="4"/>
        <charset val="136"/>
      </rPr>
      <t>微電影創作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</si>
  <si>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紀錄片美學</t>
    </r>
    <phoneticPr fontId="2" type="noConversion"/>
  </si>
  <si>
    <r>
      <rPr>
        <sz val="12"/>
        <rFont val="標楷體"/>
        <family val="4"/>
        <charset val="136"/>
      </rPr>
      <t>電影導演風格</t>
    </r>
    <phoneticPr fontId="2" type="noConversion"/>
  </si>
  <si>
    <r>
      <rPr>
        <sz val="12"/>
        <rFont val="標楷體"/>
        <family val="4"/>
        <charset val="136"/>
      </rPr>
      <t>新聞與專題節目製作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</si>
  <si>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電視劇賞析</t>
    </r>
    <phoneticPr fontId="2" type="noConversion"/>
  </si>
  <si>
    <r>
      <rPr>
        <sz val="12"/>
        <rFont val="標楷體"/>
        <family val="4"/>
        <charset val="136"/>
      </rPr>
      <t>英文節目企劃與製作</t>
    </r>
    <phoneticPr fontId="2" type="noConversion"/>
  </si>
  <si>
    <r>
      <rPr>
        <sz val="12"/>
        <rFont val="標楷體"/>
        <family val="4"/>
        <charset val="136"/>
      </rPr>
      <t>藝術傳播及視覺美學涵養</t>
    </r>
    <phoneticPr fontId="2" type="noConversion"/>
  </si>
  <si>
    <r>
      <rPr>
        <sz val="12"/>
        <rFont val="標楷體"/>
        <family val="4"/>
        <charset val="136"/>
      </rPr>
      <t>西洋藝術</t>
    </r>
    <phoneticPr fontId="2" type="noConversion"/>
  </si>
  <si>
    <r>
      <rPr>
        <sz val="12"/>
        <rFont val="標楷體"/>
        <family val="4"/>
        <charset val="136"/>
      </rPr>
      <t>視覺藝術創作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</si>
  <si>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台灣藝術</t>
    </r>
    <phoneticPr fontId="2" type="noConversion"/>
  </si>
  <si>
    <r>
      <rPr>
        <sz val="12"/>
        <rFont val="標楷體"/>
        <family val="4"/>
        <charset val="136"/>
      </rPr>
      <t>藝術導覽</t>
    </r>
    <phoneticPr fontId="2" type="noConversion"/>
  </si>
  <si>
    <r>
      <rPr>
        <sz val="12"/>
        <rFont val="標楷體"/>
        <family val="4"/>
        <charset val="136"/>
      </rPr>
      <t>音樂與傳播</t>
    </r>
    <phoneticPr fontId="2" type="noConversion"/>
  </si>
  <si>
    <r>
      <rPr>
        <sz val="12"/>
        <rFont val="標楷體"/>
        <family val="4"/>
        <charset val="136"/>
      </rPr>
      <t>當代藝術</t>
    </r>
    <phoneticPr fontId="2" type="noConversion"/>
  </si>
  <si>
    <r>
      <rPr>
        <sz val="12"/>
        <rFont val="標楷體"/>
        <family val="4"/>
        <charset val="136"/>
      </rPr>
      <t>數位影像設計</t>
    </r>
    <phoneticPr fontId="2" type="noConversion"/>
  </si>
  <si>
    <r>
      <rPr>
        <sz val="12"/>
        <rFont val="標楷體"/>
        <family val="4"/>
        <charset val="136"/>
      </rPr>
      <t>視覺藝術創作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</si>
  <si>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造型與化粧</t>
    </r>
    <phoneticPr fontId="2" type="noConversion"/>
  </si>
  <si>
    <r>
      <rPr>
        <sz val="12"/>
        <rFont val="標楷體"/>
        <family val="4"/>
        <charset val="136"/>
      </rPr>
      <t>藝文傳播與行銷</t>
    </r>
    <phoneticPr fontId="2" type="noConversion"/>
  </si>
  <si>
    <r>
      <rPr>
        <sz val="12"/>
        <rFont val="標楷體"/>
        <family val="4"/>
        <charset val="136"/>
      </rPr>
      <t>表演藝術</t>
    </r>
    <phoneticPr fontId="2" type="noConversion"/>
  </si>
  <si>
    <r>
      <rPr>
        <sz val="12"/>
        <rFont val="標楷體"/>
        <family val="4"/>
        <charset val="136"/>
      </rPr>
      <t>電腦繪圖</t>
    </r>
    <phoneticPr fontId="2" type="noConversion"/>
  </si>
  <si>
    <r>
      <rPr>
        <sz val="12"/>
        <rFont val="標楷體"/>
        <family val="4"/>
        <charset val="136"/>
      </rPr>
      <t>電腦特效製作</t>
    </r>
    <phoneticPr fontId="2" type="noConversion"/>
  </si>
  <si>
    <r>
      <rPr>
        <sz val="12"/>
        <rFont val="標楷體"/>
        <family val="4"/>
        <charset val="136"/>
      </rPr>
      <t>錄像藝術</t>
    </r>
    <phoneticPr fontId="2" type="noConversion"/>
  </si>
  <si>
    <r>
      <rPr>
        <sz val="12"/>
        <rFont val="標楷體"/>
        <family val="4"/>
        <charset val="136"/>
      </rPr>
      <t>創意專題</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</si>
  <si>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視覺傳達設計</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</si>
  <si>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藝術家紀錄片製作</t>
    </r>
    <phoneticPr fontId="2" type="noConversion"/>
  </si>
  <si>
    <r>
      <rPr>
        <sz val="12"/>
        <rFont val="標楷體"/>
        <family val="4"/>
        <charset val="136"/>
      </rPr>
      <t>創意專題</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</si>
  <si>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視覺傳達設計</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</si>
  <si>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藝術市集</t>
    </r>
    <phoneticPr fontId="2" type="noConversion"/>
  </si>
  <si>
    <r>
      <rPr>
        <sz val="12"/>
        <rFont val="標楷體"/>
        <family val="4"/>
        <charset val="136"/>
      </rPr>
      <t>媒體後製與影像包裝</t>
    </r>
    <phoneticPr fontId="2" type="noConversion"/>
  </si>
  <si>
    <r>
      <rPr>
        <sz val="12"/>
        <rFont val="標楷體"/>
        <family val="4"/>
        <charset val="136"/>
      </rPr>
      <t>藝文展演影片製作</t>
    </r>
    <phoneticPr fontId="2" type="noConversion"/>
  </si>
  <si>
    <r>
      <rPr>
        <sz val="11"/>
        <rFont val="標楷體"/>
        <family val="4"/>
        <charset val="136"/>
      </rPr>
      <t>文創企劃與行銷能力</t>
    </r>
    <phoneticPr fontId="2" type="noConversion"/>
  </si>
  <si>
    <r>
      <rPr>
        <sz val="12"/>
        <rFont val="標楷體"/>
        <family val="4"/>
        <charset val="136"/>
      </rPr>
      <t>行銷原理</t>
    </r>
    <phoneticPr fontId="2" type="noConversion"/>
  </si>
  <si>
    <r>
      <rPr>
        <sz val="12"/>
        <rFont val="標楷體"/>
        <family val="4"/>
        <charset val="136"/>
      </rPr>
      <t>文創產業整合行銷企劃</t>
    </r>
    <phoneticPr fontId="2" type="noConversion"/>
  </si>
  <si>
    <r>
      <rPr>
        <sz val="12"/>
        <rFont val="標楷體"/>
        <family val="4"/>
        <charset val="136"/>
      </rPr>
      <t>傳播法規與倫理</t>
    </r>
    <phoneticPr fontId="2" type="noConversion"/>
  </si>
  <si>
    <r>
      <rPr>
        <sz val="12"/>
        <rFont val="標楷體"/>
        <family val="4"/>
        <charset val="136"/>
      </rPr>
      <t>主持演播訓練</t>
    </r>
    <phoneticPr fontId="2" type="noConversion"/>
  </si>
  <si>
    <r>
      <rPr>
        <sz val="12"/>
        <rFont val="標楷體"/>
        <family val="4"/>
        <charset val="136"/>
      </rPr>
      <t>公共關係概論</t>
    </r>
    <phoneticPr fontId="2" type="noConversion"/>
  </si>
  <si>
    <r>
      <rPr>
        <sz val="12"/>
        <rFont val="標楷體"/>
        <family val="4"/>
        <charset val="136"/>
      </rPr>
      <t>廣告企劃與製作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</si>
  <si>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跨文化海外傳播藝術研習</t>
    </r>
    <phoneticPr fontId="2" type="noConversion"/>
  </si>
  <si>
    <r>
      <rPr>
        <sz val="12"/>
        <rFont val="標楷體"/>
        <family val="4"/>
        <charset val="136"/>
      </rPr>
      <t>影視行銷與發行</t>
    </r>
    <phoneticPr fontId="2" type="noConversion"/>
  </si>
  <si>
    <r>
      <rPr>
        <sz val="12"/>
        <rFont val="標楷體"/>
        <family val="4"/>
        <charset val="136"/>
      </rPr>
      <t>傳播理論與應用</t>
    </r>
    <phoneticPr fontId="2" type="noConversion"/>
  </si>
  <si>
    <r>
      <rPr>
        <sz val="12"/>
        <rFont val="標楷體"/>
        <family val="4"/>
        <charset val="136"/>
      </rPr>
      <t>廣告企劃與製作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</si>
  <si>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全球化</t>
    </r>
    <r>
      <rPr>
        <sz val="12"/>
        <rFont val="Arial"/>
        <family val="2"/>
      </rPr>
      <t>—</t>
    </r>
    <r>
      <rPr>
        <sz val="12"/>
        <rFont val="標楷體"/>
        <family val="4"/>
        <charset val="136"/>
      </rPr>
      <t>跨領域透視</t>
    </r>
    <phoneticPr fontId="2" type="noConversion"/>
  </si>
  <si>
    <r>
      <rPr>
        <sz val="12"/>
        <rFont val="標楷體"/>
        <family val="4"/>
        <charset val="136"/>
      </rPr>
      <t>影視行銷實務案例</t>
    </r>
    <phoneticPr fontId="2" type="noConversion"/>
  </si>
  <si>
    <r>
      <rPr>
        <sz val="12"/>
        <rFont val="標楷體"/>
        <family val="4"/>
        <charset val="136"/>
      </rPr>
      <t>國際編採實務</t>
    </r>
    <phoneticPr fontId="2" type="noConversion"/>
  </si>
  <si>
    <r>
      <rPr>
        <sz val="12"/>
        <rFont val="標楷體"/>
        <family val="4"/>
        <charset val="136"/>
      </rPr>
      <t>文創產業專案管理</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</si>
  <si>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當代傳播問題</t>
    </r>
    <phoneticPr fontId="2" type="noConversion"/>
  </si>
  <si>
    <r>
      <rPr>
        <sz val="12"/>
        <rFont val="標楷體"/>
        <family val="4"/>
        <charset val="136"/>
      </rPr>
      <t>網路行銷實務案例</t>
    </r>
    <phoneticPr fontId="2" type="noConversion"/>
  </si>
  <si>
    <r>
      <rPr>
        <sz val="12"/>
        <rFont val="標楷體"/>
        <family val="4"/>
        <charset val="136"/>
      </rPr>
      <t>文創產業專案管理</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</si>
  <si>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網路多媒體新聞報導</t>
    </r>
    <phoneticPr fontId="2" type="noConversion"/>
  </si>
  <si>
    <r>
      <rPr>
        <sz val="12"/>
        <rFont val="標楷體"/>
        <family val="4"/>
        <charset val="136"/>
      </rPr>
      <t>媒體批判與分析</t>
    </r>
    <phoneticPr fontId="2" type="noConversion"/>
  </si>
  <si>
    <r>
      <rPr>
        <sz val="12"/>
        <rFont val="標楷體"/>
        <family val="4"/>
        <charset val="136"/>
      </rPr>
      <t>實習課程</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</si>
  <si>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</si>
  <si>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</si>
  <si>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</si>
  <si>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</si>
  <si>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</si>
  <si>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</si>
  <si>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</si>
  <si>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</si>
  <si>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</si>
  <si>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</si>
  <si>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新媒體國際行銷專班學分學程</t>
    </r>
  </si>
  <si>
    <r>
      <rPr>
        <sz val="12"/>
        <rFont val="標楷體"/>
        <family val="4"/>
        <charset val="136"/>
      </rPr>
      <t>專班專業必修科目</t>
    </r>
  </si>
  <si>
    <r>
      <rPr>
        <sz val="12"/>
        <rFont val="標楷體"/>
        <family val="4"/>
        <charset val="136"/>
      </rPr>
      <t>新媒體行銷導論</t>
    </r>
  </si>
  <si>
    <r>
      <rPr>
        <sz val="12"/>
        <rFont val="標楷體"/>
        <family val="4"/>
        <charset val="136"/>
      </rPr>
      <t>一年級上下學期對開，專班學分學程課程</t>
    </r>
  </si>
  <si>
    <r>
      <rPr>
        <sz val="12"/>
        <rFont val="標楷體"/>
        <family val="4"/>
        <charset val="136"/>
      </rPr>
      <t>網路影像創作入門</t>
    </r>
  </si>
  <si>
    <r>
      <rPr>
        <sz val="12"/>
        <rFont val="標楷體"/>
        <family val="4"/>
        <charset val="136"/>
      </rPr>
      <t>專班學分學程課程，由傳播藝術系開課</t>
    </r>
  </si>
  <si>
    <r>
      <rPr>
        <sz val="12"/>
        <rFont val="標楷體"/>
        <family val="4"/>
        <charset val="136"/>
      </rPr>
      <t>國際行銷企劃</t>
    </r>
  </si>
  <si>
    <r>
      <rPr>
        <sz val="12"/>
        <rFont val="標楷體"/>
        <family val="4"/>
        <charset val="136"/>
      </rPr>
      <t>專班學分學程課程，由國際企業管理系開課</t>
    </r>
  </si>
  <si>
    <r>
      <rPr>
        <sz val="12"/>
        <rFont val="標楷體"/>
        <family val="4"/>
        <charset val="136"/>
      </rPr>
      <t>新媒體行銷專題</t>
    </r>
  </si>
  <si>
    <r>
      <rPr>
        <sz val="12"/>
        <rFont val="標楷體"/>
        <family val="4"/>
        <charset val="136"/>
      </rPr>
      <t>專班學分學程跨領域課程</t>
    </r>
  </si>
  <si>
    <r>
      <rPr>
        <sz val="12"/>
        <rFont val="標楷體"/>
        <family val="4"/>
        <charset val="136"/>
      </rPr>
      <t>專班專業選修科目</t>
    </r>
  </si>
  <si>
    <r>
      <rPr>
        <sz val="12"/>
        <rFont val="標楷體"/>
        <family val="4"/>
        <charset val="136"/>
      </rPr>
      <t>網頁設計實務</t>
    </r>
  </si>
  <si>
    <r>
      <rPr>
        <sz val="12"/>
        <rFont val="標楷體"/>
        <family val="4"/>
        <charset val="136"/>
      </rPr>
      <t>由數位內容應用與管理系開課</t>
    </r>
    <phoneticPr fontId="2" type="noConversion"/>
  </si>
  <si>
    <r>
      <rPr>
        <sz val="12"/>
        <rFont val="標楷體"/>
        <family val="4"/>
        <charset val="136"/>
      </rPr>
      <t>網站服務分析</t>
    </r>
  </si>
  <si>
    <r>
      <rPr>
        <sz val="12"/>
        <rFont val="標楷體"/>
        <family val="4"/>
        <charset val="136"/>
      </rPr>
      <t>由數位內容應用與管理系開課</t>
    </r>
    <phoneticPr fontId="2" type="noConversion"/>
  </si>
  <si>
    <r>
      <rPr>
        <sz val="12"/>
        <rFont val="標楷體"/>
        <family val="4"/>
        <charset val="136"/>
      </rPr>
      <t>編劇導演入門</t>
    </r>
  </si>
  <si>
    <r>
      <rPr>
        <sz val="12"/>
        <rFont val="標楷體"/>
        <family val="4"/>
        <charset val="136"/>
      </rPr>
      <t>由傳播藝術系開課</t>
    </r>
  </si>
  <si>
    <r>
      <rPr>
        <sz val="12"/>
        <rFont val="標楷體"/>
        <family val="4"/>
        <charset val="136"/>
      </rPr>
      <t>社群行銷</t>
    </r>
  </si>
  <si>
    <r>
      <rPr>
        <sz val="12"/>
        <rFont val="標楷體"/>
        <family val="4"/>
        <charset val="136"/>
      </rPr>
      <t>由數位內容應用與管理系開課</t>
    </r>
    <phoneticPr fontId="2" type="noConversion"/>
  </si>
  <si>
    <r>
      <rPr>
        <sz val="12"/>
        <rFont val="標楷體"/>
        <family val="4"/>
        <charset val="136"/>
      </rPr>
      <t>直播企劃與製作實務</t>
    </r>
  </si>
  <si>
    <r>
      <rPr>
        <sz val="12"/>
        <rFont val="標楷體"/>
        <family val="4"/>
        <charset val="136"/>
      </rPr>
      <t>由國際企業管理系開課</t>
    </r>
  </si>
  <si>
    <r>
      <rPr>
        <sz val="12"/>
        <rFont val="標楷體"/>
        <family val="4"/>
        <charset val="136"/>
      </rPr>
      <t>大數據行銷</t>
    </r>
  </si>
  <si>
    <r>
      <rPr>
        <sz val="12"/>
        <rFont val="標楷體"/>
        <family val="4"/>
        <charset val="136"/>
      </rPr>
      <t>企業資源規劃</t>
    </r>
  </si>
  <si>
    <r>
      <rPr>
        <sz val="12"/>
        <rFont val="標楷體"/>
        <family val="4"/>
        <charset val="136"/>
      </rPr>
      <t>智慧零售實作</t>
    </r>
  </si>
  <si>
    <r>
      <rPr>
        <sz val="12"/>
        <rFont val="標楷體"/>
        <family val="4"/>
        <charset val="136"/>
      </rPr>
      <t>◎實習課程至少須修</t>
    </r>
    <r>
      <rPr>
        <sz val="12"/>
        <rFont val="Arial"/>
        <family val="2"/>
      </rPr>
      <t>2</t>
    </r>
    <r>
      <rPr>
        <sz val="12"/>
        <rFont val="標楷體"/>
        <family val="4"/>
        <charset val="136"/>
      </rPr>
      <t>學分，含暑期實習</t>
    </r>
    <r>
      <rPr>
        <sz val="12"/>
        <rFont val="Arial"/>
        <family val="2"/>
      </rPr>
      <t>(</t>
    </r>
    <r>
      <rPr>
        <sz val="12"/>
        <rFont val="標楷體"/>
        <family val="4"/>
        <charset val="136"/>
      </rPr>
      <t>一</t>
    </r>
    <r>
      <rPr>
        <sz val="12"/>
        <rFont val="Arial"/>
        <family val="2"/>
      </rPr>
      <t>)</t>
    </r>
    <r>
      <rPr>
        <sz val="12"/>
        <rFont val="標楷體"/>
        <family val="4"/>
        <charset val="136"/>
      </rPr>
      <t>為暑期</t>
    </r>
    <r>
      <rPr>
        <sz val="12"/>
        <rFont val="Arial"/>
        <family val="2"/>
      </rPr>
      <t>160</t>
    </r>
    <r>
      <rPr>
        <sz val="12"/>
        <rFont val="標楷體"/>
        <family val="4"/>
        <charset val="136"/>
      </rPr>
      <t>小時、暑期實習</t>
    </r>
    <r>
      <rPr>
        <sz val="12"/>
        <rFont val="Arial"/>
        <family val="2"/>
      </rPr>
      <t>(</t>
    </r>
    <r>
      <rPr>
        <sz val="12"/>
        <rFont val="標楷體"/>
        <family val="4"/>
        <charset val="136"/>
      </rPr>
      <t>二</t>
    </r>
    <r>
      <rPr>
        <sz val="12"/>
        <rFont val="Arial"/>
        <family val="2"/>
      </rPr>
      <t>)</t>
    </r>
    <r>
      <rPr>
        <sz val="12"/>
        <rFont val="標楷體"/>
        <family val="4"/>
        <charset val="136"/>
      </rPr>
      <t>為暑期</t>
    </r>
    <r>
      <rPr>
        <sz val="12"/>
        <rFont val="Arial"/>
        <family val="2"/>
      </rPr>
      <t>320</t>
    </r>
    <r>
      <rPr>
        <sz val="12"/>
        <rFont val="標楷體"/>
        <family val="4"/>
        <charset val="136"/>
      </rPr>
      <t>小時、學期校外實習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4.5</t>
    </r>
    <r>
      <rPr>
        <sz val="12"/>
        <rFont val="標楷體"/>
        <family val="4"/>
        <charset val="136"/>
      </rPr>
      <t>個月整學期之校外實習、學期境外實習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4.5</t>
    </r>
    <r>
      <rPr>
        <sz val="12"/>
        <rFont val="標楷體"/>
        <family val="4"/>
        <charset val="136"/>
      </rPr>
      <t>個月整學期之海外實習。</t>
    </r>
    <r>
      <rPr>
        <sz val="12"/>
        <rFont val="Arial"/>
        <family val="2"/>
      </rPr>
      <t>*</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</si>
  <si>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</si>
  <si>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</si>
  <si>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</si>
  <si>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</si>
  <si>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</si>
  <si>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日四技傳播藝術系科目學分表</t>
    </r>
    <phoneticPr fontId="2" type="noConversion"/>
  </si>
  <si>
    <r>
      <t>110</t>
    </r>
    <r>
      <rPr>
        <sz val="9"/>
        <rFont val="標楷體"/>
        <family val="4"/>
        <charset val="136"/>
      </rPr>
      <t xml:space="preserve">學年度入學適用
</t>
    </r>
    <r>
      <rPr>
        <sz val="9"/>
        <rFont val="Arial"/>
        <family val="2"/>
      </rPr>
      <t>111.07.21</t>
    </r>
    <r>
      <rPr>
        <sz val="9"/>
        <rFont val="標楷體"/>
        <family val="4"/>
        <charset val="136"/>
      </rPr>
      <t xml:space="preserve">校課程委員會議修訂通過
</t>
    </r>
    <r>
      <rPr>
        <sz val="9"/>
        <rFont val="Arial"/>
        <family val="2"/>
      </rPr>
      <t>111.07.21</t>
    </r>
    <r>
      <rPr>
        <sz val="9"/>
        <rFont val="標楷體"/>
        <family val="4"/>
        <charset val="136"/>
      </rPr>
      <t>教務會議修訂通過</t>
    </r>
    <phoneticPr fontId="2" type="noConversion"/>
  </si>
  <si>
    <r>
      <rPr>
        <sz val="12"/>
        <rFont val="標楷體"/>
        <family val="4"/>
        <charset val="136"/>
      </rPr>
      <t>科目類別</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</si>
  <si>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</si>
  <si>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</si>
  <si>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</si>
  <si>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</si>
  <si>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上</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</si>
  <si>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</si>
  <si>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</si>
  <si>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</si>
  <si>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</si>
  <si>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</si>
  <si>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</si>
  <si>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</si>
  <si>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</si>
  <si>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</si>
  <si>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</si>
  <si>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</si>
  <si>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</si>
  <si>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一年級上下學期對開</t>
    </r>
    <phoneticPr fontId="2" type="noConversion"/>
  </si>
  <si>
    <r>
      <rPr>
        <sz val="7"/>
        <rFont val="標楷體"/>
        <family val="4"/>
        <charset val="136"/>
      </rPr>
      <t>核心
課程</t>
    </r>
    <phoneticPr fontId="2" type="noConversion"/>
  </si>
  <si>
    <r>
      <rPr>
        <sz val="12"/>
        <rFont val="標楷體"/>
        <family val="4"/>
        <charset val="136"/>
      </rPr>
      <t>一、二年級上下學期對開</t>
    </r>
    <phoneticPr fontId="2" type="noConversion"/>
  </si>
  <si>
    <r>
      <rPr>
        <sz val="10"/>
        <rFont val="標楷體"/>
        <family val="4"/>
        <charset val="136"/>
      </rPr>
      <t>通識學群</t>
    </r>
    <phoneticPr fontId="2" type="noConversion"/>
  </si>
  <si>
    <r>
      <rPr>
        <sz val="12"/>
        <rFont val="標楷體"/>
        <family val="4"/>
        <charset val="136"/>
      </rPr>
      <t>自然與美學</t>
    </r>
    <phoneticPr fontId="2" type="noConversion"/>
  </si>
  <si>
    <r>
      <rPr>
        <sz val="12"/>
        <rFont val="標楷體"/>
        <family val="4"/>
        <charset val="136"/>
      </rPr>
      <t>一、二、三年級上下學期開課</t>
    </r>
    <phoneticPr fontId="2" type="noConversion"/>
  </si>
  <si>
    <r>
      <rPr>
        <sz val="12"/>
        <rFont val="標楷體"/>
        <family val="4"/>
        <charset val="136"/>
      </rPr>
      <t>三年級上下學期開課</t>
    </r>
    <phoneticPr fontId="2" type="noConversion"/>
  </si>
  <si>
    <r>
      <rPr>
        <sz val="12"/>
        <rFont val="標楷體"/>
        <family val="4"/>
        <charset val="136"/>
      </rPr>
      <t>現代文學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</si>
  <si>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合計</t>
    </r>
    <phoneticPr fontId="7" type="noConversion"/>
  </si>
  <si>
    <r>
      <rPr>
        <sz val="6"/>
        <rFont val="標楷體"/>
        <family val="4"/>
        <charset val="136"/>
      </rPr>
      <t>必修科目
院共同</t>
    </r>
    <phoneticPr fontId="2" type="noConversion"/>
  </si>
  <si>
    <r>
      <rPr>
        <sz val="12"/>
        <rFont val="標楷體"/>
        <family val="4"/>
        <charset val="136"/>
      </rPr>
      <t>創意與創新</t>
    </r>
    <phoneticPr fontId="2" type="noConversion"/>
  </si>
  <si>
    <r>
      <rPr>
        <sz val="12"/>
        <rFont val="標楷體"/>
        <family val="4"/>
        <charset val="136"/>
      </rPr>
      <t>系訂必修科目</t>
    </r>
    <phoneticPr fontId="7" type="noConversion"/>
  </si>
  <si>
    <r>
      <rPr>
        <sz val="12"/>
        <rFont val="標楷體"/>
        <family val="4"/>
        <charset val="136"/>
      </rPr>
      <t>傳播概論</t>
    </r>
    <phoneticPr fontId="2" type="noConversion"/>
  </si>
  <si>
    <r>
      <rPr>
        <sz val="12"/>
        <rFont val="標楷體"/>
        <family val="4"/>
        <charset val="136"/>
      </rPr>
      <t>平面攝影實務</t>
    </r>
    <phoneticPr fontId="2" type="noConversion"/>
  </si>
  <si>
    <r>
      <rPr>
        <sz val="12"/>
        <rFont val="標楷體"/>
        <family val="4"/>
        <charset val="136"/>
      </rPr>
      <t>影片創作實務</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</si>
  <si>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藝術概論</t>
    </r>
    <phoneticPr fontId="2" type="noConversion"/>
  </si>
  <si>
    <r>
      <rPr>
        <sz val="12"/>
        <rFont val="標楷體"/>
        <family val="4"/>
        <charset val="136"/>
      </rPr>
      <t>影像美學</t>
    </r>
    <phoneticPr fontId="2" type="noConversion"/>
  </si>
  <si>
    <r>
      <rPr>
        <sz val="12"/>
        <rFont val="標楷體"/>
        <family val="4"/>
        <charset val="136"/>
      </rPr>
      <t>影片創作實務</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</si>
  <si>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影片創作實務</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</si>
  <si>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採訪與寫作</t>
    </r>
    <phoneticPr fontId="2" type="noConversion"/>
  </si>
  <si>
    <r>
      <rPr>
        <sz val="12"/>
        <rFont val="標楷體"/>
        <family val="4"/>
        <charset val="136"/>
      </rPr>
      <t>電影藝術</t>
    </r>
    <phoneticPr fontId="2" type="noConversion"/>
  </si>
  <si>
    <r>
      <rPr>
        <sz val="12"/>
        <rFont val="標楷體"/>
        <family val="4"/>
        <charset val="136"/>
      </rPr>
      <t>專題創作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</si>
  <si>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媒體與文化</t>
    </r>
    <phoneticPr fontId="2" type="noConversion"/>
  </si>
  <si>
    <r>
      <rPr>
        <sz val="12"/>
        <rFont val="標楷體"/>
        <family val="4"/>
        <charset val="136"/>
      </rPr>
      <t>專題創作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</si>
  <si>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藝術傳播實務</t>
    </r>
    <phoneticPr fontId="2" type="noConversion"/>
  </si>
  <si>
    <r>
      <rPr>
        <sz val="12"/>
        <rFont val="標楷體"/>
        <family val="4"/>
        <charset val="136"/>
      </rPr>
      <t>專題創作</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</si>
  <si>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傳播藝術技能實務</t>
    </r>
    <phoneticPr fontId="2" type="noConversion"/>
  </si>
  <si>
    <r>
      <rPr>
        <sz val="12"/>
        <rFont val="標楷體"/>
        <family val="4"/>
        <charset val="136"/>
      </rPr>
      <t>專題創作展演行銷</t>
    </r>
    <phoneticPr fontId="2" type="noConversion"/>
  </si>
  <si>
    <r>
      <rPr>
        <sz val="12"/>
        <rFont val="標楷體"/>
        <family val="4"/>
        <charset val="136"/>
      </rPr>
      <t>系訂選修科目</t>
    </r>
    <phoneticPr fontId="2" type="noConversion"/>
  </si>
  <si>
    <r>
      <rPr>
        <sz val="12"/>
        <rFont val="標楷體"/>
        <family val="4"/>
        <charset val="136"/>
      </rPr>
      <t>播音技巧訓練</t>
    </r>
    <phoneticPr fontId="2" type="noConversion"/>
  </si>
  <si>
    <r>
      <rPr>
        <sz val="12"/>
        <rFont val="標楷體"/>
        <family val="4"/>
        <charset val="136"/>
      </rPr>
      <t>非線性剪輯</t>
    </r>
    <phoneticPr fontId="2" type="noConversion"/>
  </si>
  <si>
    <r>
      <rPr>
        <sz val="12"/>
        <rFont val="標楷體"/>
        <family val="4"/>
        <charset val="136"/>
      </rPr>
      <t>聲音設計</t>
    </r>
    <phoneticPr fontId="2" type="noConversion"/>
  </si>
  <si>
    <r>
      <rPr>
        <sz val="12"/>
        <rFont val="標楷體"/>
        <family val="4"/>
        <charset val="136"/>
      </rPr>
      <t>廣播節目企劃與製作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</si>
  <si>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影視節目企劃與製作</t>
    </r>
    <phoneticPr fontId="2" type="noConversion"/>
  </si>
  <si>
    <r>
      <rPr>
        <sz val="12"/>
        <rFont val="標楷體"/>
        <family val="4"/>
        <charset val="136"/>
      </rPr>
      <t>影視劇本寫作</t>
    </r>
    <phoneticPr fontId="2" type="noConversion"/>
  </si>
  <si>
    <r>
      <rPr>
        <sz val="12"/>
        <rFont val="標楷體"/>
        <family val="4"/>
        <charset val="136"/>
      </rPr>
      <t>編導實務</t>
    </r>
    <phoneticPr fontId="2" type="noConversion"/>
  </si>
  <si>
    <r>
      <rPr>
        <sz val="12"/>
        <rFont val="標楷體"/>
        <family val="4"/>
        <charset val="136"/>
      </rPr>
      <t>網路影像創作入門</t>
    </r>
    <phoneticPr fontId="2" type="noConversion"/>
  </si>
  <si>
    <r>
      <rPr>
        <sz val="12"/>
        <rFont val="標楷體"/>
        <family val="4"/>
        <charset val="136"/>
      </rPr>
      <t>廣播節目企劃與製作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</si>
  <si>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配音實務</t>
    </r>
    <phoneticPr fontId="2" type="noConversion"/>
  </si>
  <si>
    <r>
      <rPr>
        <sz val="12"/>
        <rFont val="標楷體"/>
        <family val="4"/>
        <charset val="136"/>
      </rPr>
      <t>微電影創作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</si>
  <si>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商業攝影實務</t>
    </r>
    <phoneticPr fontId="2" type="noConversion"/>
  </si>
  <si>
    <r>
      <rPr>
        <sz val="12"/>
        <rFont val="標楷體"/>
        <family val="4"/>
        <charset val="136"/>
      </rPr>
      <t>編劇導演入門</t>
    </r>
    <phoneticPr fontId="2" type="noConversion"/>
  </si>
  <si>
    <r>
      <rPr>
        <sz val="12"/>
        <rFont val="標楷體"/>
        <family val="4"/>
        <charset val="136"/>
      </rPr>
      <t>當代華語電影賞析</t>
    </r>
    <phoneticPr fontId="2" type="noConversion"/>
  </si>
  <si>
    <r>
      <rPr>
        <sz val="12"/>
        <rFont val="標楷體"/>
        <family val="4"/>
        <charset val="136"/>
      </rPr>
      <t>新聞與專題節目製作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</si>
  <si>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美術設計</t>
    </r>
    <phoneticPr fontId="2" type="noConversion"/>
  </si>
  <si>
    <r>
      <rPr>
        <sz val="12"/>
        <rFont val="標楷體"/>
        <family val="4"/>
        <charset val="136"/>
      </rPr>
      <t>微電影創作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</si>
  <si>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直播企劃與製作實務</t>
    </r>
    <phoneticPr fontId="2" type="noConversion"/>
  </si>
  <si>
    <r>
      <rPr>
        <sz val="12"/>
        <rFont val="標楷體"/>
        <family val="4"/>
        <charset val="136"/>
      </rPr>
      <t>紀錄片美學</t>
    </r>
    <phoneticPr fontId="2" type="noConversion"/>
  </si>
  <si>
    <r>
      <rPr>
        <sz val="12"/>
        <rFont val="標楷體"/>
        <family val="4"/>
        <charset val="136"/>
      </rPr>
      <t>新聞與專題節目製作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</si>
  <si>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電視劇賞析</t>
    </r>
    <phoneticPr fontId="2" type="noConversion"/>
  </si>
  <si>
    <r>
      <rPr>
        <sz val="12"/>
        <rFont val="標楷體"/>
        <family val="4"/>
        <charset val="136"/>
      </rPr>
      <t>西洋藝術</t>
    </r>
    <phoneticPr fontId="2" type="noConversion"/>
  </si>
  <si>
    <r>
      <rPr>
        <sz val="12"/>
        <rFont val="標楷體"/>
        <family val="4"/>
        <charset val="136"/>
      </rPr>
      <t>視覺心理學</t>
    </r>
    <phoneticPr fontId="2" type="noConversion"/>
  </si>
  <si>
    <r>
      <rPr>
        <sz val="12"/>
        <rFont val="標楷體"/>
        <family val="4"/>
        <charset val="136"/>
      </rPr>
      <t>藝術導覽</t>
    </r>
    <phoneticPr fontId="2" type="noConversion"/>
  </si>
  <si>
    <r>
      <rPr>
        <sz val="12"/>
        <rFont val="標楷體"/>
        <family val="4"/>
        <charset val="136"/>
      </rPr>
      <t>音樂與傳播</t>
    </r>
    <phoneticPr fontId="2" type="noConversion"/>
  </si>
  <si>
    <r>
      <rPr>
        <sz val="12"/>
        <rFont val="標楷體"/>
        <family val="4"/>
        <charset val="136"/>
      </rPr>
      <t>當代藝術</t>
    </r>
    <phoneticPr fontId="2" type="noConversion"/>
  </si>
  <si>
    <r>
      <rPr>
        <sz val="12"/>
        <rFont val="標楷體"/>
        <family val="4"/>
        <charset val="136"/>
      </rPr>
      <t>視覺藝術創作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</si>
  <si>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造型與化粧</t>
    </r>
    <phoneticPr fontId="2" type="noConversion"/>
  </si>
  <si>
    <r>
      <rPr>
        <sz val="12"/>
        <rFont val="標楷體"/>
        <family val="4"/>
        <charset val="136"/>
      </rPr>
      <t>藝文傳播與行銷</t>
    </r>
    <phoneticPr fontId="2" type="noConversion"/>
  </si>
  <si>
    <r>
      <rPr>
        <sz val="12"/>
        <rFont val="標楷體"/>
        <family val="4"/>
        <charset val="136"/>
      </rPr>
      <t>表演藝術</t>
    </r>
    <phoneticPr fontId="2" type="noConversion"/>
  </si>
  <si>
    <r>
      <rPr>
        <sz val="12"/>
        <rFont val="標楷體"/>
        <family val="4"/>
        <charset val="136"/>
      </rPr>
      <t>電腦繪圖</t>
    </r>
    <phoneticPr fontId="2" type="noConversion"/>
  </si>
  <si>
    <r>
      <rPr>
        <sz val="12"/>
        <rFont val="標楷體"/>
        <family val="4"/>
        <charset val="136"/>
      </rPr>
      <t>電腦特效製作</t>
    </r>
    <phoneticPr fontId="2" type="noConversion"/>
  </si>
  <si>
    <r>
      <rPr>
        <sz val="12"/>
        <rFont val="標楷體"/>
        <family val="4"/>
        <charset val="136"/>
      </rPr>
      <t>電腦動畫製作</t>
    </r>
    <phoneticPr fontId="2" type="noConversion"/>
  </si>
  <si>
    <r>
      <rPr>
        <sz val="12"/>
        <rFont val="標楷體"/>
        <family val="4"/>
        <charset val="136"/>
      </rPr>
      <t>創意專題</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</si>
  <si>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視覺傳達設計</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</si>
  <si>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藝術市集</t>
    </r>
    <phoneticPr fontId="2" type="noConversion"/>
  </si>
  <si>
    <r>
      <rPr>
        <sz val="12"/>
        <rFont val="標楷體"/>
        <family val="4"/>
        <charset val="136"/>
      </rPr>
      <t>媒體後製與影像包裝</t>
    </r>
    <phoneticPr fontId="2" type="noConversion"/>
  </si>
  <si>
    <r>
      <rPr>
        <sz val="12"/>
        <rFont val="標楷體"/>
        <family val="4"/>
        <charset val="136"/>
      </rPr>
      <t>藝文展演影片製作</t>
    </r>
    <phoneticPr fontId="2" type="noConversion"/>
  </si>
  <si>
    <r>
      <rPr>
        <sz val="11"/>
        <rFont val="標楷體"/>
        <family val="4"/>
        <charset val="136"/>
      </rPr>
      <t>文創企劃與行銷能力</t>
    </r>
    <phoneticPr fontId="2" type="noConversion"/>
  </si>
  <si>
    <r>
      <rPr>
        <sz val="12"/>
        <rFont val="標楷體"/>
        <family val="4"/>
        <charset val="136"/>
      </rPr>
      <t>行銷原理</t>
    </r>
    <phoneticPr fontId="2" type="noConversion"/>
  </si>
  <si>
    <r>
      <rPr>
        <sz val="12"/>
        <rFont val="標楷體"/>
        <family val="4"/>
        <charset val="136"/>
      </rPr>
      <t>文創產業整合行銷企劃</t>
    </r>
    <phoneticPr fontId="2" type="noConversion"/>
  </si>
  <si>
    <r>
      <rPr>
        <sz val="12"/>
        <rFont val="標楷體"/>
        <family val="4"/>
        <charset val="136"/>
      </rPr>
      <t>主持演播訓練</t>
    </r>
    <phoneticPr fontId="2" type="noConversion"/>
  </si>
  <si>
    <r>
      <rPr>
        <sz val="12"/>
        <rFont val="標楷體"/>
        <family val="4"/>
        <charset val="136"/>
      </rPr>
      <t>公共關係概論</t>
    </r>
    <phoneticPr fontId="2" type="noConversion"/>
  </si>
  <si>
    <r>
      <rPr>
        <sz val="12"/>
        <rFont val="標楷體"/>
        <family val="4"/>
        <charset val="136"/>
      </rPr>
      <t>廣告企劃與製作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</si>
  <si>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跨文化海外傳播藝術研習</t>
    </r>
    <phoneticPr fontId="2" type="noConversion"/>
  </si>
  <si>
    <r>
      <rPr>
        <sz val="12"/>
        <rFont val="標楷體"/>
        <family val="4"/>
        <charset val="136"/>
      </rPr>
      <t>影視行銷與發行</t>
    </r>
    <phoneticPr fontId="2" type="noConversion"/>
  </si>
  <si>
    <r>
      <rPr>
        <sz val="12"/>
        <rFont val="標楷體"/>
        <family val="4"/>
        <charset val="136"/>
      </rPr>
      <t>傳播理論與應用</t>
    </r>
    <phoneticPr fontId="2" type="noConversion"/>
  </si>
  <si>
    <r>
      <rPr>
        <sz val="12"/>
        <rFont val="標楷體"/>
        <family val="4"/>
        <charset val="136"/>
      </rPr>
      <t>全球化</t>
    </r>
    <r>
      <rPr>
        <sz val="12"/>
        <rFont val="Arial"/>
        <family val="2"/>
      </rPr>
      <t>—</t>
    </r>
    <r>
      <rPr>
        <sz val="12"/>
        <rFont val="標楷體"/>
        <family val="4"/>
        <charset val="136"/>
      </rPr>
      <t>跨領域透視</t>
    </r>
    <phoneticPr fontId="2" type="noConversion"/>
  </si>
  <si>
    <r>
      <rPr>
        <sz val="12"/>
        <rFont val="標楷體"/>
        <family val="4"/>
        <charset val="136"/>
      </rPr>
      <t>網路行銷</t>
    </r>
    <phoneticPr fontId="2" type="noConversion"/>
  </si>
  <si>
    <r>
      <rPr>
        <sz val="12"/>
        <rFont val="標楷體"/>
        <family val="4"/>
        <charset val="136"/>
      </rPr>
      <t>網路行銷實務案例</t>
    </r>
    <phoneticPr fontId="2" type="noConversion"/>
  </si>
  <si>
    <r>
      <rPr>
        <sz val="12"/>
        <rFont val="標楷體"/>
        <family val="4"/>
        <charset val="136"/>
      </rPr>
      <t>文創產業專案管理</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</si>
  <si>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網路多媒體新聞報導</t>
    </r>
    <phoneticPr fontId="2" type="noConversion"/>
  </si>
  <si>
    <r>
      <rPr>
        <sz val="12"/>
        <rFont val="標楷體"/>
        <family val="4"/>
        <charset val="136"/>
      </rPr>
      <t>媒體批判與分析</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</si>
  <si>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</si>
  <si>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</si>
  <si>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</si>
  <si>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</si>
  <si>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◎實習課程至少須修</t>
    </r>
    <r>
      <rPr>
        <sz val="12"/>
        <rFont val="Arial"/>
        <family val="2"/>
      </rPr>
      <t>2</t>
    </r>
    <r>
      <rPr>
        <sz val="12"/>
        <rFont val="標楷體"/>
        <family val="4"/>
        <charset val="136"/>
      </rPr>
      <t>學分，含暑期實習</t>
    </r>
    <r>
      <rPr>
        <sz val="12"/>
        <rFont val="Arial"/>
        <family val="2"/>
      </rPr>
      <t>(</t>
    </r>
    <r>
      <rPr>
        <sz val="12"/>
        <rFont val="標楷體"/>
        <family val="4"/>
        <charset val="136"/>
      </rPr>
      <t>一</t>
    </r>
    <r>
      <rPr>
        <sz val="12"/>
        <rFont val="Arial"/>
        <family val="2"/>
      </rPr>
      <t>)</t>
    </r>
    <r>
      <rPr>
        <sz val="12"/>
        <rFont val="標楷體"/>
        <family val="4"/>
        <charset val="136"/>
      </rPr>
      <t>為暑期</t>
    </r>
    <r>
      <rPr>
        <sz val="12"/>
        <rFont val="Arial"/>
        <family val="2"/>
      </rPr>
      <t>160</t>
    </r>
    <r>
      <rPr>
        <sz val="12"/>
        <rFont val="標楷體"/>
        <family val="4"/>
        <charset val="136"/>
      </rPr>
      <t>小時、暑期實習</t>
    </r>
    <r>
      <rPr>
        <sz val="12"/>
        <rFont val="Arial"/>
        <family val="2"/>
      </rPr>
      <t>(</t>
    </r>
    <r>
      <rPr>
        <sz val="12"/>
        <rFont val="標楷體"/>
        <family val="4"/>
        <charset val="136"/>
      </rPr>
      <t>二</t>
    </r>
    <r>
      <rPr>
        <sz val="12"/>
        <rFont val="Arial"/>
        <family val="2"/>
      </rPr>
      <t>)</t>
    </r>
    <r>
      <rPr>
        <sz val="12"/>
        <rFont val="標楷體"/>
        <family val="4"/>
        <charset val="136"/>
      </rPr>
      <t>為暑期</t>
    </r>
    <r>
      <rPr>
        <sz val="12"/>
        <rFont val="Arial"/>
        <family val="2"/>
      </rPr>
      <t>320</t>
    </r>
    <r>
      <rPr>
        <sz val="12"/>
        <rFont val="標楷體"/>
        <family val="4"/>
        <charset val="136"/>
      </rPr>
      <t>小時、學期校外實習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4.5</t>
    </r>
    <r>
      <rPr>
        <sz val="12"/>
        <rFont val="標楷體"/>
        <family val="4"/>
        <charset val="136"/>
      </rPr>
      <t>個月整學期之校外實習、學期境外實習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4.5</t>
    </r>
    <r>
      <rPr>
        <sz val="12"/>
        <rFont val="標楷體"/>
        <family val="4"/>
        <charset val="136"/>
      </rPr>
      <t>個月整學期之海外實習。</t>
    </r>
    <r>
      <rPr>
        <sz val="12"/>
        <rFont val="Arial"/>
        <family val="2"/>
      </rPr>
      <t>*</t>
    </r>
    <phoneticPr fontId="2" type="noConversion"/>
  </si>
  <si>
    <r>
      <rPr>
        <sz val="12"/>
        <rFont val="標楷體"/>
        <family val="4"/>
        <charset val="136"/>
      </rPr>
      <t>◎技能實務訓練：畢業前須從本系提供之研習營</t>
    </r>
    <r>
      <rPr>
        <sz val="12"/>
        <rFont val="Arial"/>
        <family val="2"/>
      </rPr>
      <t>/</t>
    </r>
    <r>
      <rPr>
        <sz val="12"/>
        <rFont val="標楷體"/>
        <family val="4"/>
        <charset val="136"/>
      </rPr>
      <t>工作坊、產學合作等，經系級認定有利於專業技能精進之培訓或校外競賽累計至少</t>
    </r>
    <r>
      <rPr>
        <sz val="12"/>
        <rFont val="Arial"/>
        <family val="2"/>
      </rPr>
      <t>80</t>
    </r>
    <r>
      <rPr>
        <sz val="12"/>
        <rFont val="標楷體"/>
        <family val="4"/>
        <charset val="136"/>
      </rPr>
      <t>小時。</t>
    </r>
    <phoneticPr fontId="2" type="noConversion"/>
  </si>
  <si>
    <r>
      <rPr>
        <sz val="12"/>
        <rFont val="標楷體"/>
        <family val="4"/>
        <charset val="136"/>
      </rPr>
      <t>※通過各系語言能力檢定標準。</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</si>
  <si>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</si>
  <si>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</si>
  <si>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</si>
  <si>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</si>
  <si>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日四技國際企業管理系科目學分表</t>
    </r>
    <r>
      <rPr>
        <sz val="22"/>
        <rFont val="Arial"/>
        <family val="2"/>
      </rPr>
      <t>(</t>
    </r>
    <r>
      <rPr>
        <sz val="22"/>
        <rFont val="標楷體"/>
        <family val="4"/>
        <charset val="136"/>
      </rPr>
      <t>技優專班</t>
    </r>
    <r>
      <rPr>
        <sz val="22"/>
        <rFont val="Arial"/>
        <family val="2"/>
      </rPr>
      <t>)</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</si>
  <si>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</si>
  <si>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</si>
  <si>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</si>
  <si>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</si>
  <si>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大二英文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</si>
  <si>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</si>
  <si>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</si>
  <si>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雲端科技與商務應用</t>
    </r>
    <phoneticPr fontId="2" type="noConversion"/>
  </si>
  <si>
    <r>
      <rPr>
        <sz val="12"/>
        <rFont val="標楷體"/>
        <family val="4"/>
        <charset val="136"/>
      </rPr>
      <t>運算思維與程式設計</t>
    </r>
    <phoneticPr fontId="2" type="noConversion"/>
  </si>
  <si>
    <r>
      <rPr>
        <sz val="12"/>
        <rFont val="標楷體"/>
        <family val="4"/>
        <charset val="136"/>
      </rPr>
      <t>世界文明史</t>
    </r>
    <phoneticPr fontId="2" type="noConversion"/>
  </si>
  <si>
    <r>
      <rPr>
        <sz val="12"/>
        <rFont val="標楷體"/>
        <family val="4"/>
        <charset val="136"/>
      </rPr>
      <t>邏輯思辨</t>
    </r>
    <phoneticPr fontId="2" type="noConversion"/>
  </si>
  <si>
    <r>
      <rPr>
        <sz val="10"/>
        <rFont val="標楷體"/>
        <family val="4"/>
        <charset val="136"/>
      </rPr>
      <t>通識學群</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</si>
  <si>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</si>
  <si>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</si>
  <si>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</si>
  <si>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</si>
  <si>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color rgb="FFFF0000"/>
        <rFont val="標楷體"/>
        <family val="4"/>
        <charset val="136"/>
      </rPr>
      <t>體育</t>
    </r>
    <phoneticPr fontId="2" type="noConversion"/>
  </si>
  <si>
    <r>
      <rPr>
        <sz val="12"/>
        <rFont val="標楷體"/>
        <family val="4"/>
        <charset val="136"/>
      </rPr>
      <t>現代文學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</si>
  <si>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現代文學</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</si>
  <si>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7" type="noConversion"/>
  </si>
  <si>
    <r>
      <rPr>
        <sz val="6"/>
        <rFont val="標楷體"/>
        <family val="4"/>
        <charset val="136"/>
      </rPr>
      <t>必修科目
院共同</t>
    </r>
    <phoneticPr fontId="2" type="noConversion"/>
  </si>
  <si>
    <r>
      <rPr>
        <sz val="12"/>
        <rFont val="標楷體"/>
        <family val="4"/>
        <charset val="136"/>
      </rPr>
      <t>創意與創新</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</si>
  <si>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</si>
  <si>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</si>
  <si>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12"/>
        <rFont val="標楷體"/>
        <family val="4"/>
        <charset val="136"/>
      </rPr>
      <t>商管基礎課程</t>
    </r>
    <phoneticPr fontId="2" type="noConversion"/>
  </si>
  <si>
    <r>
      <rPr>
        <sz val="12"/>
        <rFont val="標楷體"/>
        <family val="4"/>
        <charset val="136"/>
      </rPr>
      <t>經濟學</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</si>
  <si>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經濟學</t>
    </r>
    <r>
      <rPr>
        <sz val="12"/>
        <rFont val="Arial"/>
        <family val="2"/>
      </rPr>
      <t xml:space="preserve"> (</t>
    </r>
    <r>
      <rPr>
        <sz val="12"/>
        <rFont val="標楷體"/>
        <family val="4"/>
        <charset val="136"/>
      </rPr>
      <t>二</t>
    </r>
    <r>
      <rPr>
        <sz val="12"/>
        <rFont val="Arial"/>
        <family val="2"/>
      </rPr>
      <t>)</t>
    </r>
  </si>
  <si>
    <r>
      <rPr>
        <sz val="12"/>
        <rFont val="標楷體"/>
        <family val="4"/>
        <charset val="136"/>
      </rPr>
      <t>會計學</t>
    </r>
    <r>
      <rPr>
        <sz val="12"/>
        <rFont val="Arial"/>
        <family val="2"/>
      </rPr>
      <t xml:space="preserve"> (</t>
    </r>
    <r>
      <rPr>
        <sz val="12"/>
        <rFont val="標楷體"/>
        <family val="4"/>
        <charset val="136"/>
      </rPr>
      <t>一</t>
    </r>
    <r>
      <rPr>
        <sz val="12"/>
        <rFont val="Arial"/>
        <family val="2"/>
      </rPr>
      <t>)</t>
    </r>
  </si>
  <si>
    <r>
      <rPr>
        <sz val="12"/>
        <rFont val="標楷體"/>
        <family val="4"/>
        <charset val="136"/>
      </rPr>
      <t>會計學</t>
    </r>
    <r>
      <rPr>
        <sz val="12"/>
        <rFont val="Arial"/>
        <family val="2"/>
      </rPr>
      <t xml:space="preserve"> (</t>
    </r>
    <r>
      <rPr>
        <sz val="12"/>
        <rFont val="標楷體"/>
        <family val="4"/>
        <charset val="136"/>
      </rPr>
      <t>二</t>
    </r>
    <r>
      <rPr>
        <sz val="12"/>
        <rFont val="Arial"/>
        <family val="2"/>
      </rPr>
      <t>)</t>
    </r>
  </si>
  <si>
    <r>
      <rPr>
        <sz val="12"/>
        <rFont val="標楷體"/>
        <family val="4"/>
        <charset val="136"/>
      </rPr>
      <t>統計學</t>
    </r>
    <r>
      <rPr>
        <sz val="12"/>
        <rFont val="Arial"/>
        <family val="2"/>
      </rPr>
      <t xml:space="preserve"> (</t>
    </r>
    <r>
      <rPr>
        <sz val="12"/>
        <rFont val="標楷體"/>
        <family val="4"/>
        <charset val="136"/>
      </rPr>
      <t>一</t>
    </r>
    <r>
      <rPr>
        <sz val="12"/>
        <rFont val="Arial"/>
        <family val="2"/>
      </rPr>
      <t>)</t>
    </r>
  </si>
  <si>
    <r>
      <rPr>
        <sz val="12"/>
        <rFont val="標楷體"/>
        <family val="4"/>
        <charset val="136"/>
      </rPr>
      <t>統計學</t>
    </r>
    <r>
      <rPr>
        <sz val="12"/>
        <rFont val="Arial"/>
        <family val="2"/>
      </rPr>
      <t xml:space="preserve"> (</t>
    </r>
    <r>
      <rPr>
        <sz val="12"/>
        <rFont val="標楷體"/>
        <family val="4"/>
        <charset val="136"/>
      </rPr>
      <t>二</t>
    </r>
    <r>
      <rPr>
        <sz val="12"/>
        <rFont val="Arial"/>
        <family val="2"/>
      </rPr>
      <t>)</t>
    </r>
  </si>
  <si>
    <r>
      <rPr>
        <sz val="12"/>
        <rFont val="標楷體"/>
        <family val="4"/>
        <charset val="136"/>
      </rPr>
      <t>商管專業課程</t>
    </r>
    <phoneticPr fontId="2" type="noConversion"/>
  </si>
  <si>
    <r>
      <rPr>
        <sz val="12"/>
        <rFont val="標楷體"/>
        <family val="4"/>
        <charset val="136"/>
      </rPr>
      <t>國際企業管理</t>
    </r>
    <phoneticPr fontId="2" type="noConversion"/>
  </si>
  <si>
    <r>
      <rPr>
        <sz val="12"/>
        <rFont val="標楷體"/>
        <family val="4"/>
        <charset val="136"/>
      </rPr>
      <t>國際運籌管理</t>
    </r>
    <phoneticPr fontId="2" type="noConversion"/>
  </si>
  <si>
    <r>
      <rPr>
        <sz val="8"/>
        <rFont val="標楷體"/>
        <family val="4"/>
        <charset val="136"/>
      </rPr>
      <t>專題研究</t>
    </r>
    <phoneticPr fontId="2" type="noConversion"/>
  </si>
  <si>
    <r>
      <rPr>
        <sz val="12"/>
        <rFont val="標楷體"/>
        <family val="4"/>
        <charset val="136"/>
      </rPr>
      <t>畢業專題研究</t>
    </r>
    <r>
      <rPr>
        <sz val="12"/>
        <rFont val="Arial"/>
        <family val="2"/>
      </rPr>
      <t>(</t>
    </r>
    <r>
      <rPr>
        <sz val="12"/>
        <rFont val="標楷體"/>
        <family val="4"/>
        <charset val="136"/>
      </rPr>
      <t>一</t>
    </r>
    <r>
      <rPr>
        <sz val="12"/>
        <rFont val="Arial"/>
        <family val="2"/>
      </rPr>
      <t>)</t>
    </r>
  </si>
  <si>
    <r>
      <rPr>
        <sz val="12"/>
        <rFont val="標楷體"/>
        <family val="4"/>
        <charset val="136"/>
      </rPr>
      <t>畢業專題研究</t>
    </r>
    <r>
      <rPr>
        <sz val="12"/>
        <rFont val="Arial"/>
        <family val="2"/>
      </rPr>
      <t>(</t>
    </r>
    <r>
      <rPr>
        <sz val="12"/>
        <rFont val="標楷體"/>
        <family val="4"/>
        <charset val="136"/>
      </rPr>
      <t>二</t>
    </r>
    <r>
      <rPr>
        <sz val="12"/>
        <rFont val="Arial"/>
        <family val="2"/>
      </rPr>
      <t>)</t>
    </r>
  </si>
  <si>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</si>
  <si>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</si>
  <si>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企業資源規劃</t>
    </r>
    <phoneticPr fontId="2" type="noConversion"/>
  </si>
  <si>
    <r>
      <rPr>
        <sz val="12"/>
        <rFont val="標楷體"/>
        <family val="4"/>
        <charset val="136"/>
      </rPr>
      <t>企業經營模擬</t>
    </r>
    <phoneticPr fontId="2" type="noConversion"/>
  </si>
  <si>
    <r>
      <rPr>
        <sz val="12"/>
        <rFont val="標楷體"/>
        <family val="4"/>
        <charset val="136"/>
      </rPr>
      <t>採購與供應管理</t>
    </r>
    <phoneticPr fontId="2" type="noConversion"/>
  </si>
  <si>
    <r>
      <rPr>
        <sz val="12"/>
        <rFont val="標楷體"/>
        <family val="4"/>
        <charset val="136"/>
      </rPr>
      <t>創新與創業</t>
    </r>
    <phoneticPr fontId="2" type="noConversion"/>
  </si>
  <si>
    <r>
      <rPr>
        <sz val="12"/>
        <rFont val="標楷體"/>
        <family val="4"/>
        <charset val="136"/>
      </rPr>
      <t>微型彈性課程</t>
    </r>
    <phoneticPr fontId="2" type="noConversion"/>
  </si>
  <si>
    <r>
      <rPr>
        <sz val="12"/>
        <rFont val="標楷體"/>
        <family val="4"/>
        <charset val="136"/>
      </rPr>
      <t>跨文化溝通</t>
    </r>
    <phoneticPr fontId="2" type="noConversion"/>
  </si>
  <si>
    <r>
      <rPr>
        <sz val="12"/>
        <rFont val="標楷體"/>
        <family val="4"/>
        <charset val="136"/>
      </rPr>
      <t>國際企業併購</t>
    </r>
    <phoneticPr fontId="2" type="noConversion"/>
  </si>
  <si>
    <r>
      <rPr>
        <sz val="8"/>
        <rFont val="標楷體"/>
        <family val="4"/>
        <charset val="136"/>
      </rPr>
      <t>人力資源管理類</t>
    </r>
    <phoneticPr fontId="2" type="noConversion"/>
  </si>
  <si>
    <r>
      <rPr>
        <sz val="12"/>
        <rFont val="標楷體"/>
        <family val="4"/>
        <charset val="136"/>
      </rPr>
      <t>國際人力資源發展</t>
    </r>
    <phoneticPr fontId="2" type="noConversion"/>
  </si>
  <si>
    <r>
      <rPr>
        <sz val="12"/>
        <rFont val="標楷體"/>
        <family val="4"/>
        <charset val="136"/>
      </rPr>
      <t>行銷類　</t>
    </r>
    <phoneticPr fontId="2" type="noConversion"/>
  </si>
  <si>
    <r>
      <rPr>
        <sz val="12"/>
        <rFont val="標楷體"/>
        <family val="4"/>
        <charset val="136"/>
      </rPr>
      <t>國際行銷企劃</t>
    </r>
    <phoneticPr fontId="2" type="noConversion"/>
  </si>
  <si>
    <r>
      <rPr>
        <sz val="12"/>
        <rFont val="標楷體"/>
        <family val="4"/>
        <charset val="136"/>
      </rPr>
      <t>服務業行銷</t>
    </r>
    <phoneticPr fontId="7"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</si>
  <si>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</si>
  <si>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</si>
  <si>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</si>
  <si>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</si>
  <si>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</si>
  <si>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</si>
  <si>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</si>
  <si>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</si>
  <si>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</si>
  <si>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</si>
  <si>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</si>
  <si>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一年級上下學期對開，由數位內容應用與管理系開課</t>
    </r>
    <phoneticPr fontId="2" type="noConversion"/>
  </si>
  <si>
    <r>
      <rPr>
        <sz val="12"/>
        <rFont val="標楷體"/>
        <family val="4"/>
        <charset val="136"/>
      </rPr>
      <t>由傳播藝術系開課</t>
    </r>
    <phoneticPr fontId="2" type="noConversion"/>
  </si>
  <si>
    <r>
      <rPr>
        <sz val="12"/>
        <rFont val="標楷體"/>
        <family val="4"/>
        <charset val="136"/>
      </rPr>
      <t>由國際企業管理系開課</t>
    </r>
    <phoneticPr fontId="2" type="noConversion"/>
  </si>
  <si>
    <r>
      <rPr>
        <sz val="12"/>
        <rFont val="標楷體"/>
        <family val="4"/>
        <charset val="136"/>
      </rPr>
      <t>由數位內容應用與管理系開課</t>
    </r>
    <phoneticPr fontId="2" type="noConversion"/>
  </si>
  <si>
    <r>
      <rPr>
        <sz val="12"/>
        <rFont val="標楷體"/>
        <family val="4"/>
        <charset val="136"/>
      </rPr>
      <t>由傳播藝術系開課</t>
    </r>
    <phoneticPr fontId="2" type="noConversion"/>
  </si>
  <si>
    <r>
      <rPr>
        <sz val="12"/>
        <rFont val="標楷體"/>
        <family val="4"/>
        <charset val="136"/>
      </rPr>
      <t>由數位內容應用與管理系開課</t>
    </r>
  </si>
  <si>
    <r>
      <rPr>
        <sz val="12"/>
        <rFont val="標楷體"/>
        <family val="4"/>
        <charset val="136"/>
      </rPr>
      <t>由數位內容應用與管理系開課</t>
    </r>
    <phoneticPr fontId="2" type="noConversion"/>
  </si>
  <si>
    <r>
      <rPr>
        <sz val="12"/>
        <rFont val="標楷體"/>
        <family val="4"/>
        <charset val="136"/>
      </rPr>
      <t>由數位內容應用與管理系開課</t>
    </r>
    <phoneticPr fontId="2" type="noConversion"/>
  </si>
  <si>
    <r>
      <rPr>
        <sz val="12"/>
        <rFont val="標楷體"/>
        <family val="4"/>
        <charset val="136"/>
      </rPr>
      <t>※本系畢業證照門檻：</t>
    </r>
    <r>
      <rPr>
        <sz val="12"/>
        <rFont val="Arial"/>
        <family val="2"/>
      </rPr>
      <t>1.</t>
    </r>
    <r>
      <rPr>
        <sz val="12"/>
        <rFont val="標楷體"/>
        <family val="4"/>
        <charset val="136"/>
      </rPr>
      <t>乙級</t>
    </r>
    <r>
      <rPr>
        <sz val="12"/>
        <rFont val="Arial"/>
        <family val="2"/>
      </rPr>
      <t>ERP</t>
    </r>
    <r>
      <rPr>
        <sz val="12"/>
        <rFont val="標楷體"/>
        <family val="4"/>
        <charset val="136"/>
      </rPr>
      <t>規劃師，或</t>
    </r>
    <r>
      <rPr>
        <sz val="12"/>
        <rFont val="Arial"/>
        <family val="2"/>
      </rPr>
      <t>2.</t>
    </r>
    <r>
      <rPr>
        <sz val="12"/>
        <rFont val="標楷體"/>
        <family val="4"/>
        <charset val="136"/>
      </rPr>
      <t>多益成績</t>
    </r>
    <r>
      <rPr>
        <sz val="12"/>
        <rFont val="Arial"/>
        <family val="2"/>
      </rPr>
      <t>816</t>
    </r>
    <r>
      <rPr>
        <sz val="12"/>
        <rFont val="標楷體"/>
        <family val="4"/>
        <charset val="136"/>
      </rPr>
      <t>分及</t>
    </r>
    <r>
      <rPr>
        <sz val="12"/>
        <rFont val="Arial"/>
        <family val="2"/>
      </rPr>
      <t>ERP</t>
    </r>
    <r>
      <rPr>
        <sz val="12"/>
        <rFont val="標楷體"/>
        <family val="4"/>
        <charset val="136"/>
      </rPr>
      <t>軟體應用師</t>
    </r>
    <r>
      <rPr>
        <sz val="12"/>
        <rFont val="Arial"/>
        <family val="2"/>
      </rPr>
      <t>-</t>
    </r>
    <r>
      <rPr>
        <sz val="12"/>
        <rFont val="標楷體"/>
        <family val="4"/>
        <charset val="136"/>
      </rPr>
      <t>配銷模組，或</t>
    </r>
    <r>
      <rPr>
        <sz val="12"/>
        <rFont val="Arial"/>
        <family val="2"/>
      </rPr>
      <t>3.</t>
    </r>
    <r>
      <rPr>
        <sz val="12"/>
        <rFont val="標楷體"/>
        <family val="4"/>
        <charset val="136"/>
      </rPr>
      <t>國際貿易大會考證照，或</t>
    </r>
    <r>
      <rPr>
        <sz val="12"/>
        <rFont val="Arial"/>
        <family val="2"/>
      </rPr>
      <t>4.</t>
    </r>
    <r>
      <rPr>
        <sz val="12"/>
        <rFont val="標楷體"/>
        <family val="4"/>
        <charset val="136"/>
      </rPr>
      <t>多益成績</t>
    </r>
    <r>
      <rPr>
        <sz val="12"/>
        <rFont val="Arial"/>
        <family val="2"/>
      </rPr>
      <t>879</t>
    </r>
    <r>
      <rPr>
        <sz val="12"/>
        <rFont val="標楷體"/>
        <family val="4"/>
        <charset val="136"/>
      </rPr>
      <t>分。</t>
    </r>
    <phoneticPr fontId="2" type="noConversion"/>
  </si>
  <si>
    <r>
      <rPr>
        <sz val="12"/>
        <rFont val="標楷體"/>
        <family val="4"/>
        <charset val="136"/>
      </rPr>
      <t>※系訂選修</t>
    </r>
    <r>
      <rPr>
        <sz val="12"/>
        <rFont val="Arial"/>
        <family val="2"/>
      </rPr>
      <t>+</t>
    </r>
    <r>
      <rPr>
        <sz val="12"/>
        <rFont val="標楷體"/>
        <family val="4"/>
        <charset val="136"/>
      </rPr>
      <t>新媒體國際行銷專班學分學程課程</t>
    </r>
    <r>
      <rPr>
        <sz val="12"/>
        <rFont val="Arial"/>
        <family val="2"/>
      </rPr>
      <t>29</t>
    </r>
    <r>
      <rPr>
        <sz val="12"/>
        <rFont val="標楷體"/>
        <family val="4"/>
        <charset val="136"/>
      </rPr>
      <t>學分，如下說明：
（</t>
    </r>
    <r>
      <rPr>
        <sz val="12"/>
        <rFont val="Arial"/>
        <family val="2"/>
      </rPr>
      <t>1</t>
    </r>
    <r>
      <rPr>
        <sz val="12"/>
        <rFont val="標楷體"/>
        <family val="4"/>
        <charset val="136"/>
      </rPr>
      <t>）可任選本系所開設之選修課程，最高</t>
    </r>
    <r>
      <rPr>
        <sz val="12"/>
        <rFont val="Arial"/>
        <family val="2"/>
      </rPr>
      <t>20</t>
    </r>
    <r>
      <rPr>
        <sz val="12"/>
        <rFont val="標楷體"/>
        <family val="4"/>
        <charset val="136"/>
      </rPr>
      <t>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t>
    </r>
    <phoneticPr fontId="2" type="noConversion"/>
  </si>
  <si>
    <r>
      <rPr>
        <sz val="12"/>
        <rFont val="標楷體"/>
        <family val="4"/>
        <charset val="136"/>
      </rPr>
      <t>※「自主學習課程」學分最多認列</t>
    </r>
    <r>
      <rPr>
        <sz val="12"/>
        <rFont val="Arial"/>
        <family val="2"/>
      </rPr>
      <t>40</t>
    </r>
    <r>
      <rPr>
        <sz val="12"/>
        <rFont val="標楷體"/>
        <family val="4"/>
        <charset val="136"/>
      </rPr>
      <t>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</si>
  <si>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※學生參與本系各類實習課程得申請免修本系專業必修課程「職場體驗實習」。各種實習課程畢業學分數採計不得超過</t>
    </r>
    <r>
      <rPr>
        <sz val="12"/>
        <rFont val="Arial"/>
        <family val="2"/>
      </rPr>
      <t>15</t>
    </r>
    <r>
      <rPr>
        <sz val="12"/>
        <rFont val="標楷體"/>
        <family val="4"/>
        <charset val="136"/>
      </rPr>
      <t>學分。
※學生若選擇「學期校外實習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」，需事先提請系所產學</t>
    </r>
    <r>
      <rPr>
        <sz val="12"/>
        <rFont val="Arial"/>
        <family val="2"/>
      </rPr>
      <t>/</t>
    </r>
    <r>
      <rPr>
        <sz val="12"/>
        <rFont val="標楷體"/>
        <family val="4"/>
        <charset val="136"/>
      </rPr>
      <t>學生實習小組審議通過。
※欲選擇為期</t>
    </r>
    <r>
      <rPr>
        <sz val="12"/>
        <rFont val="Arial"/>
        <family val="2"/>
      </rPr>
      <t>1</t>
    </r>
    <r>
      <rPr>
        <sz val="12"/>
        <rFont val="標楷體"/>
        <family val="4"/>
        <charset val="136"/>
      </rPr>
      <t>年實習之學生，不論為「學期校外實習</t>
    </r>
    <r>
      <rPr>
        <sz val="12"/>
        <rFont val="Arial"/>
        <family val="2"/>
      </rPr>
      <t>(</t>
    </r>
    <r>
      <rPr>
        <sz val="12"/>
        <rFont val="標楷體"/>
        <family val="4"/>
        <charset val="136"/>
      </rPr>
      <t>一</t>
    </r>
    <r>
      <rPr>
        <sz val="12"/>
        <rFont val="Arial"/>
        <family val="2"/>
      </rPr>
      <t>) (</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」，其僅限大四選修，且須完成系訂選修學分數者，方可進行申請。</t>
    </r>
    <phoneticPr fontId="2" type="noConversion"/>
  </si>
  <si>
    <r>
      <rPr>
        <sz val="12"/>
        <rFont val="標楷體"/>
        <family val="4"/>
        <charset val="136"/>
      </rPr>
      <t>※通過各系語言能力檢定標準。</t>
    </r>
    <phoneticPr fontId="2" type="noConversion"/>
  </si>
  <si>
    <r>
      <rPr>
        <sz val="22"/>
        <rFont val="標楷體"/>
        <family val="4"/>
        <charset val="136"/>
      </rPr>
      <t>日四技國際企業管理系科目學分表</t>
    </r>
    <phoneticPr fontId="2" type="noConversion"/>
  </si>
  <si>
    <r>
      <rPr>
        <sz val="12"/>
        <rFont val="標楷體"/>
        <family val="4"/>
        <charset val="136"/>
      </rPr>
      <t>大一英文</t>
    </r>
    <phoneticPr fontId="2" type="noConversion"/>
  </si>
  <si>
    <r>
      <rPr>
        <sz val="12"/>
        <rFont val="標楷體"/>
        <family val="4"/>
        <charset val="136"/>
      </rPr>
      <t>世界文明史</t>
    </r>
    <phoneticPr fontId="2" type="noConversion"/>
  </si>
  <si>
    <r>
      <rPr>
        <sz val="12"/>
        <rFont val="標楷體"/>
        <family val="4"/>
        <charset val="136"/>
      </rPr>
      <t>社會與法政</t>
    </r>
    <phoneticPr fontId="2" type="noConversion"/>
  </si>
  <si>
    <r>
      <rPr>
        <sz val="12"/>
        <rFont val="標楷體"/>
        <family val="4"/>
        <charset val="136"/>
      </rPr>
      <t>深化與跨域</t>
    </r>
    <phoneticPr fontId="2" type="noConversion"/>
  </si>
  <si>
    <r>
      <rPr>
        <sz val="6"/>
        <rFont val="標楷體"/>
        <family val="4"/>
        <charset val="136"/>
      </rPr>
      <t>必修科目
院共同</t>
    </r>
    <phoneticPr fontId="2" type="noConversion"/>
  </si>
  <si>
    <r>
      <rPr>
        <sz val="12"/>
        <rFont val="標楷體"/>
        <family val="4"/>
        <charset val="136"/>
      </rPr>
      <t>創意與創新</t>
    </r>
    <phoneticPr fontId="2" type="noConversion"/>
  </si>
  <si>
    <r>
      <rPr>
        <sz val="12"/>
        <rFont val="標楷體"/>
        <family val="4"/>
        <charset val="136"/>
      </rPr>
      <t>系訂必修科目</t>
    </r>
    <phoneticPr fontId="7" type="noConversion"/>
  </si>
  <si>
    <r>
      <rPr>
        <sz val="12"/>
        <rFont val="標楷體"/>
        <family val="4"/>
        <charset val="136"/>
      </rPr>
      <t>商管基礎課程</t>
    </r>
    <phoneticPr fontId="2" type="noConversion"/>
  </si>
  <si>
    <r>
      <rPr>
        <sz val="12"/>
        <rFont val="標楷體"/>
        <family val="4"/>
        <charset val="136"/>
      </rPr>
      <t>經濟學</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</si>
  <si>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商管專業課程</t>
    </r>
    <phoneticPr fontId="2" type="noConversion"/>
  </si>
  <si>
    <r>
      <rPr>
        <sz val="12"/>
        <rFont val="標楷體"/>
        <family val="4"/>
        <charset val="136"/>
      </rPr>
      <t>國際企業管理</t>
    </r>
    <phoneticPr fontId="2" type="noConversion"/>
  </si>
  <si>
    <r>
      <rPr>
        <sz val="12"/>
        <rFont val="標楷體"/>
        <family val="4"/>
        <charset val="136"/>
      </rPr>
      <t>國際運籌管理</t>
    </r>
    <phoneticPr fontId="2" type="noConversion"/>
  </si>
  <si>
    <r>
      <rPr>
        <sz val="8"/>
        <rFont val="標楷體"/>
        <family val="4"/>
        <charset val="136"/>
      </rPr>
      <t>專題研究</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</si>
  <si>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</si>
  <si>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</si>
  <si>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合計</t>
    </r>
    <phoneticPr fontId="2" type="noConversion"/>
  </si>
  <si>
    <r>
      <rPr>
        <sz val="12"/>
        <rFont val="標楷體"/>
        <family val="4"/>
        <charset val="136"/>
      </rPr>
      <t>系訂選修科目</t>
    </r>
    <phoneticPr fontId="7" type="noConversion"/>
  </si>
  <si>
    <r>
      <rPr>
        <sz val="12"/>
        <rFont val="標楷體"/>
        <family val="4"/>
        <charset val="136"/>
      </rPr>
      <t>經營管理課程類</t>
    </r>
    <phoneticPr fontId="2" type="noConversion"/>
  </si>
  <si>
    <r>
      <rPr>
        <sz val="12"/>
        <rFont val="標楷體"/>
        <family val="4"/>
        <charset val="136"/>
      </rPr>
      <t>商用數學</t>
    </r>
    <phoneticPr fontId="2" type="noConversion"/>
  </si>
  <si>
    <r>
      <rPr>
        <sz val="12"/>
        <rFont val="標楷體"/>
        <family val="4"/>
        <charset val="136"/>
      </rPr>
      <t>企業資源規劃</t>
    </r>
    <phoneticPr fontId="2" type="noConversion"/>
  </si>
  <si>
    <r>
      <rPr>
        <sz val="12"/>
        <rFont val="標楷體"/>
        <family val="4"/>
        <charset val="136"/>
      </rPr>
      <t>企業經營模擬</t>
    </r>
    <phoneticPr fontId="2" type="noConversion"/>
  </si>
  <si>
    <r>
      <rPr>
        <sz val="12"/>
        <rFont val="標楷體"/>
        <family val="4"/>
        <charset val="136"/>
      </rPr>
      <t>採購與供應管理</t>
    </r>
    <phoneticPr fontId="2" type="noConversion"/>
  </si>
  <si>
    <r>
      <rPr>
        <sz val="12"/>
        <rFont val="標楷體"/>
        <family val="4"/>
        <charset val="136"/>
      </rPr>
      <t>跨文化溝通</t>
    </r>
    <phoneticPr fontId="2" type="noConversion"/>
  </si>
  <si>
    <r>
      <rPr>
        <sz val="12"/>
        <rFont val="標楷體"/>
        <family val="4"/>
        <charset val="136"/>
      </rPr>
      <t>創新與創業</t>
    </r>
    <phoneticPr fontId="2" type="noConversion"/>
  </si>
  <si>
    <r>
      <rPr>
        <sz val="12"/>
        <rFont val="標楷體"/>
        <family val="4"/>
        <charset val="136"/>
      </rPr>
      <t>國際人力資源發展</t>
    </r>
    <phoneticPr fontId="2" type="noConversion"/>
  </si>
  <si>
    <r>
      <rPr>
        <sz val="12"/>
        <rFont val="標楷體"/>
        <family val="4"/>
        <charset val="136"/>
      </rPr>
      <t>行銷類　</t>
    </r>
    <phoneticPr fontId="2" type="noConversion"/>
  </si>
  <si>
    <r>
      <rPr>
        <sz val="12"/>
        <rFont val="標楷體"/>
        <family val="4"/>
        <charset val="136"/>
      </rPr>
      <t>國際行銷企劃</t>
    </r>
    <phoneticPr fontId="2" type="noConversion"/>
  </si>
  <si>
    <r>
      <rPr>
        <sz val="12"/>
        <rFont val="標楷體"/>
        <family val="4"/>
        <charset val="136"/>
      </rPr>
      <t>國際經貿課程</t>
    </r>
    <phoneticPr fontId="2"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</si>
  <si>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</si>
  <si>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</si>
  <si>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</si>
  <si>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</si>
  <si>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</si>
  <si>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</si>
  <si>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</si>
  <si>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</si>
  <si>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</si>
  <si>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</si>
  <si>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</si>
  <si>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※畢業證照門檻：</t>
    </r>
    <r>
      <rPr>
        <sz val="12"/>
        <rFont val="Arial"/>
        <family val="2"/>
      </rPr>
      <t>1.</t>
    </r>
    <r>
      <rPr>
        <sz val="12"/>
        <rFont val="標楷體"/>
        <family val="4"/>
        <charset val="136"/>
      </rPr>
      <t>乙級</t>
    </r>
    <r>
      <rPr>
        <sz val="12"/>
        <rFont val="Arial"/>
        <family val="2"/>
      </rPr>
      <t>ERP</t>
    </r>
    <r>
      <rPr>
        <sz val="12"/>
        <rFont val="標楷體"/>
        <family val="4"/>
        <charset val="136"/>
      </rPr>
      <t>規劃師，或</t>
    </r>
    <r>
      <rPr>
        <sz val="12"/>
        <rFont val="Arial"/>
        <family val="2"/>
      </rPr>
      <t>2.</t>
    </r>
    <r>
      <rPr>
        <sz val="12"/>
        <rFont val="標楷體"/>
        <family val="4"/>
        <charset val="136"/>
      </rPr>
      <t>多益成績</t>
    </r>
    <r>
      <rPr>
        <sz val="12"/>
        <rFont val="Arial"/>
        <family val="2"/>
      </rPr>
      <t>816</t>
    </r>
    <r>
      <rPr>
        <sz val="12"/>
        <rFont val="標楷體"/>
        <family val="4"/>
        <charset val="136"/>
      </rPr>
      <t>分及</t>
    </r>
    <r>
      <rPr>
        <sz val="12"/>
        <rFont val="Arial"/>
        <family val="2"/>
      </rPr>
      <t>ERP</t>
    </r>
    <r>
      <rPr>
        <sz val="12"/>
        <rFont val="標楷體"/>
        <family val="4"/>
        <charset val="136"/>
      </rPr>
      <t>軟體應用師</t>
    </r>
    <r>
      <rPr>
        <sz val="12"/>
        <rFont val="Arial"/>
        <family val="2"/>
      </rPr>
      <t>-</t>
    </r>
    <r>
      <rPr>
        <sz val="12"/>
        <rFont val="標楷體"/>
        <family val="4"/>
        <charset val="136"/>
      </rPr>
      <t>配銷模組，或</t>
    </r>
    <r>
      <rPr>
        <sz val="12"/>
        <rFont val="Arial"/>
        <family val="2"/>
      </rPr>
      <t>3.</t>
    </r>
    <r>
      <rPr>
        <sz val="12"/>
        <rFont val="標楷體"/>
        <family val="4"/>
        <charset val="136"/>
      </rPr>
      <t>國際貿易大會考證照，或</t>
    </r>
    <r>
      <rPr>
        <sz val="12"/>
        <rFont val="Arial"/>
        <family val="2"/>
      </rPr>
      <t>4.</t>
    </r>
    <r>
      <rPr>
        <sz val="12"/>
        <rFont val="標楷體"/>
        <family val="4"/>
        <charset val="136"/>
      </rPr>
      <t>多益成績</t>
    </r>
    <r>
      <rPr>
        <sz val="12"/>
        <rFont val="Arial"/>
        <family val="2"/>
      </rPr>
      <t>879</t>
    </r>
    <r>
      <rPr>
        <sz val="12"/>
        <rFont val="標楷體"/>
        <family val="4"/>
        <charset val="136"/>
      </rPr>
      <t>分。</t>
    </r>
    <phoneticPr fontId="2" type="noConversion"/>
  </si>
  <si>
    <r>
      <rPr>
        <sz val="12"/>
        <rFont val="標楷體"/>
        <family val="4"/>
        <charset val="136"/>
      </rPr>
      <t>※本系、本校及其他經教育部認可之海內外大專院校所開設之</t>
    </r>
    <r>
      <rPr>
        <sz val="12"/>
        <rFont val="Arial"/>
        <family val="2"/>
      </rPr>
      <t>EMI</t>
    </r>
    <r>
      <rPr>
        <sz val="12"/>
        <rFont val="標楷體"/>
        <family val="4"/>
        <charset val="136"/>
      </rPr>
      <t>課程，皆得認列為本系專業選修課程，並以</t>
    </r>
    <r>
      <rPr>
        <sz val="12"/>
        <rFont val="Arial"/>
        <family val="2"/>
      </rPr>
      <t>20</t>
    </r>
    <r>
      <rPr>
        <sz val="12"/>
        <rFont val="標楷體"/>
        <family val="4"/>
        <charset val="136"/>
      </rPr>
      <t>學分為限。
※系訂選修</t>
    </r>
    <r>
      <rPr>
        <sz val="12"/>
        <rFont val="Arial"/>
        <family val="2"/>
      </rPr>
      <t>(17</t>
    </r>
    <r>
      <rPr>
        <sz val="12"/>
        <rFont val="標楷體"/>
        <family val="4"/>
        <charset val="136"/>
      </rPr>
      <t>學分</t>
    </r>
    <r>
      <rPr>
        <sz val="12"/>
        <rFont val="Arial"/>
        <family val="2"/>
      </rPr>
      <t>)</t>
    </r>
    <r>
      <rPr>
        <sz val="12"/>
        <rFont val="標楷體"/>
        <family val="4"/>
        <charset val="136"/>
      </rPr>
      <t>及一般選修</t>
    </r>
    <r>
      <rPr>
        <sz val="12"/>
        <rFont val="Arial"/>
        <family val="2"/>
      </rPr>
      <t>(12</t>
    </r>
    <r>
      <rPr>
        <sz val="12"/>
        <rFont val="標楷體"/>
        <family val="4"/>
        <charset val="136"/>
      </rPr>
      <t>學分</t>
    </r>
    <r>
      <rPr>
        <sz val="12"/>
        <rFont val="Arial"/>
        <family val="2"/>
      </rPr>
      <t>)</t>
    </r>
    <r>
      <rPr>
        <sz val="12"/>
        <rFont val="標楷體"/>
        <family val="4"/>
        <charset val="136"/>
      </rPr>
      <t>課程</t>
    </r>
    <r>
      <rPr>
        <sz val="12"/>
        <rFont val="Arial"/>
        <family val="2"/>
      </rPr>
      <t>29</t>
    </r>
    <r>
      <rPr>
        <sz val="12"/>
        <rFont val="標楷體"/>
        <family val="4"/>
        <charset val="136"/>
      </rPr>
      <t>學分，如下說明：
（</t>
    </r>
    <r>
      <rPr>
        <sz val="12"/>
        <rFont val="Arial"/>
        <family val="2"/>
      </rPr>
      <t>1</t>
    </r>
    <r>
      <rPr>
        <sz val="12"/>
        <rFont val="標楷體"/>
        <family val="4"/>
        <charset val="136"/>
      </rPr>
      <t>）可任選本系所開設之選修課程，最高</t>
    </r>
    <r>
      <rPr>
        <sz val="12"/>
        <rFont val="Arial"/>
        <family val="2"/>
      </rPr>
      <t>29</t>
    </r>
    <r>
      <rPr>
        <sz val="12"/>
        <rFont val="標楷體"/>
        <family val="4"/>
        <charset val="136"/>
      </rPr>
      <t>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t>
    </r>
    <phoneticPr fontId="2" type="noConversion"/>
  </si>
  <si>
    <r>
      <rPr>
        <sz val="12"/>
        <rFont val="標楷體"/>
        <family val="4"/>
        <charset val="136"/>
      </rPr>
      <t>※「自主學習課程」學分最多認列</t>
    </r>
    <r>
      <rPr>
        <sz val="12"/>
        <rFont val="Arial"/>
        <family val="2"/>
      </rPr>
      <t>40</t>
    </r>
    <r>
      <rPr>
        <sz val="12"/>
        <rFont val="標楷體"/>
        <family val="4"/>
        <charset val="136"/>
      </rPr>
      <t>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</si>
  <si>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※學生參與本系各類實習課程得申請免修本系專業必修課程「職場體驗實習」。各種實習課程畢業學分數採計不得超過</t>
    </r>
    <r>
      <rPr>
        <sz val="12"/>
        <rFont val="Arial"/>
        <family val="2"/>
      </rPr>
      <t>15</t>
    </r>
    <r>
      <rPr>
        <sz val="12"/>
        <rFont val="標楷體"/>
        <family val="4"/>
        <charset val="136"/>
      </rPr>
      <t>學分。
※學生若選擇「學期校外實習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」，需事先提請系所產學</t>
    </r>
    <r>
      <rPr>
        <sz val="12"/>
        <rFont val="Arial"/>
        <family val="2"/>
      </rPr>
      <t>/</t>
    </r>
    <r>
      <rPr>
        <sz val="12"/>
        <rFont val="標楷體"/>
        <family val="4"/>
        <charset val="136"/>
      </rPr>
      <t>學生實習小組審議通過。
※欲選擇為期</t>
    </r>
    <r>
      <rPr>
        <sz val="12"/>
        <rFont val="Arial"/>
        <family val="2"/>
      </rPr>
      <t>1</t>
    </r>
    <r>
      <rPr>
        <sz val="12"/>
        <rFont val="標楷體"/>
        <family val="4"/>
        <charset val="136"/>
      </rPr>
      <t>年實習之學生，不論為「學期校外實習</t>
    </r>
    <r>
      <rPr>
        <sz val="12"/>
        <rFont val="Arial"/>
        <family val="2"/>
      </rPr>
      <t>(</t>
    </r>
    <r>
      <rPr>
        <sz val="12"/>
        <rFont val="標楷體"/>
        <family val="4"/>
        <charset val="136"/>
      </rPr>
      <t>一</t>
    </r>
    <r>
      <rPr>
        <sz val="12"/>
        <rFont val="Arial"/>
        <family val="2"/>
      </rPr>
      <t>) (</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」，其僅限大四選修，且須完成系訂選修學分數者，方可進行申請。</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</si>
  <si>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</si>
  <si>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</si>
  <si>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</si>
  <si>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</si>
  <si>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22"/>
        <rFont val="標楷體"/>
        <family val="4"/>
        <charset val="136"/>
      </rPr>
      <t>日四技數位內容應用與管理系目學分表</t>
    </r>
    <r>
      <rPr>
        <sz val="22"/>
        <rFont val="Arial"/>
        <family val="2"/>
      </rPr>
      <t>(</t>
    </r>
    <r>
      <rPr>
        <sz val="22"/>
        <rFont val="標楷體"/>
        <family val="4"/>
        <charset val="136"/>
      </rPr>
      <t>技優專班</t>
    </r>
    <r>
      <rPr>
        <sz val="22"/>
        <rFont val="Arial"/>
        <family val="2"/>
      </rPr>
      <t>)</t>
    </r>
    <phoneticPr fontId="2" type="noConversion"/>
  </si>
  <si>
    <r>
      <t>110</t>
    </r>
    <r>
      <rPr>
        <sz val="9"/>
        <rFont val="標楷體"/>
        <family val="4"/>
        <charset val="136"/>
      </rPr>
      <t xml:space="preserve">學年度入學適用
</t>
    </r>
    <r>
      <rPr>
        <sz val="9"/>
        <rFont val="Arial"/>
        <family val="2"/>
      </rPr>
      <t>111.07.21</t>
    </r>
    <r>
      <rPr>
        <sz val="9"/>
        <rFont val="標楷體"/>
        <family val="4"/>
        <charset val="136"/>
      </rPr>
      <t xml:space="preserve">校課程委員會議修訂通過
</t>
    </r>
    <r>
      <rPr>
        <sz val="9"/>
        <rFont val="Arial"/>
        <family val="2"/>
      </rPr>
      <t>111.07.21</t>
    </r>
    <r>
      <rPr>
        <sz val="9"/>
        <rFont val="標楷體"/>
        <family val="4"/>
        <charset val="136"/>
      </rPr>
      <t>教務會議修訂通過</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</si>
  <si>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</si>
  <si>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</si>
  <si>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第二學年</t>
    </r>
    <phoneticPr fontId="2"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</si>
  <si>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</si>
  <si>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</si>
  <si>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</si>
  <si>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</si>
  <si>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大二英文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</si>
  <si>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</si>
  <si>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7"/>
        <rFont val="標楷體"/>
        <family val="4"/>
        <charset val="136"/>
      </rPr>
      <t>核心
課程</t>
    </r>
    <phoneticPr fontId="2" type="noConversion"/>
  </si>
  <si>
    <r>
      <rPr>
        <sz val="12"/>
        <rFont val="標楷體"/>
        <family val="4"/>
        <charset val="136"/>
      </rPr>
      <t>一、二年級上下學期對開</t>
    </r>
    <phoneticPr fontId="2" type="noConversion"/>
  </si>
  <si>
    <r>
      <rPr>
        <sz val="12"/>
        <rFont val="標楷體"/>
        <family val="4"/>
        <charset val="136"/>
      </rPr>
      <t>社會與法政</t>
    </r>
    <phoneticPr fontId="2" type="noConversion"/>
  </si>
  <si>
    <r>
      <rPr>
        <sz val="12"/>
        <color rgb="FFFF0000"/>
        <rFont val="標楷體"/>
        <family val="4"/>
        <charset val="136"/>
      </rPr>
      <t>體育</t>
    </r>
    <phoneticPr fontId="2" type="noConversion"/>
  </si>
  <si>
    <r>
      <rPr>
        <sz val="12"/>
        <rFont val="標楷體"/>
        <family val="4"/>
        <charset val="136"/>
      </rPr>
      <t>現代文學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</si>
  <si>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系訂必修科目</t>
    </r>
    <phoneticPr fontId="2" type="noConversion"/>
  </si>
  <si>
    <r>
      <rPr>
        <sz val="12"/>
        <rFont val="標楷體"/>
        <family val="4"/>
        <charset val="136"/>
      </rPr>
      <t>設計概論</t>
    </r>
    <phoneticPr fontId="2" type="noConversion"/>
  </si>
  <si>
    <r>
      <t>3D</t>
    </r>
    <r>
      <rPr>
        <sz val="12"/>
        <rFont val="標楷體"/>
        <family val="4"/>
        <charset val="136"/>
      </rPr>
      <t>設計導論</t>
    </r>
    <phoneticPr fontId="2" type="noConversion"/>
  </si>
  <si>
    <r>
      <rPr>
        <sz val="12"/>
        <rFont val="標楷體"/>
        <family val="4"/>
        <charset val="136"/>
      </rPr>
      <t>網頁設計與管理</t>
    </r>
    <phoneticPr fontId="2" type="noConversion"/>
  </si>
  <si>
    <r>
      <t>2D</t>
    </r>
    <r>
      <rPr>
        <sz val="12"/>
        <rFont val="標楷體"/>
        <family val="4"/>
        <charset val="136"/>
      </rPr>
      <t>遊戲設計</t>
    </r>
    <phoneticPr fontId="2" type="noConversion"/>
  </si>
  <si>
    <r>
      <rPr>
        <sz val="12"/>
        <rFont val="標楷體"/>
        <family val="4"/>
        <charset val="136"/>
      </rPr>
      <t>專案管理實務</t>
    </r>
    <phoneticPr fontId="2" type="noConversion"/>
  </si>
  <si>
    <r>
      <rPr>
        <sz val="12"/>
        <rFont val="標楷體"/>
        <family val="4"/>
        <charset val="136"/>
      </rPr>
      <t>專題製作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</si>
  <si>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新媒體科技發展與趨勢</t>
    </r>
    <phoneticPr fontId="2" type="noConversion"/>
  </si>
  <si>
    <r>
      <rPr>
        <sz val="12"/>
        <rFont val="標楷體"/>
        <family val="4"/>
        <charset val="136"/>
      </rPr>
      <t>專題製作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</si>
  <si>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專題製作</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</si>
  <si>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系訂選修科目</t>
    </r>
    <phoneticPr fontId="2" type="noConversion"/>
  </si>
  <si>
    <r>
      <rPr>
        <sz val="12"/>
        <rFont val="標楷體"/>
        <family val="4"/>
        <charset val="136"/>
      </rPr>
      <t>數位加值模組</t>
    </r>
    <phoneticPr fontId="2" type="noConversion"/>
  </si>
  <si>
    <r>
      <rPr>
        <sz val="12"/>
        <rFont val="標楷體"/>
        <family val="4"/>
        <charset val="136"/>
      </rPr>
      <t>色彩學與色彩計畫</t>
    </r>
    <phoneticPr fontId="2" type="noConversion"/>
  </si>
  <si>
    <r>
      <rPr>
        <sz val="12"/>
        <rFont val="標楷體"/>
        <family val="4"/>
        <charset val="136"/>
      </rPr>
      <t>使用者介面與行為設計</t>
    </r>
    <phoneticPr fontId="2" type="noConversion"/>
  </si>
  <si>
    <r>
      <rPr>
        <sz val="12"/>
        <rFont val="標楷體"/>
        <family val="4"/>
        <charset val="136"/>
      </rPr>
      <t>人工智慧與機器學習</t>
    </r>
    <phoneticPr fontId="2" type="noConversion"/>
  </si>
  <si>
    <r>
      <rPr>
        <sz val="12"/>
        <rFont val="標楷體"/>
        <family val="4"/>
        <charset val="136"/>
      </rPr>
      <t>數位教材與遊戲模組</t>
    </r>
    <phoneticPr fontId="2" type="noConversion"/>
  </si>
  <si>
    <r>
      <rPr>
        <sz val="12"/>
        <rFont val="標楷體"/>
        <family val="4"/>
        <charset val="136"/>
      </rPr>
      <t>數位遊戲企劃</t>
    </r>
    <phoneticPr fontId="2" type="noConversion"/>
  </si>
  <si>
    <r>
      <t>3D</t>
    </r>
    <r>
      <rPr>
        <sz val="12"/>
        <rFont val="標楷體"/>
        <family val="4"/>
        <charset val="136"/>
      </rPr>
      <t>遊戲設計</t>
    </r>
    <phoneticPr fontId="2" type="noConversion"/>
  </si>
  <si>
    <r>
      <rPr>
        <sz val="12"/>
        <rFont val="標楷體"/>
        <family val="4"/>
        <charset val="136"/>
      </rPr>
      <t>虛擬教材開發與應用實務</t>
    </r>
    <phoneticPr fontId="2" type="noConversion"/>
  </si>
  <si>
    <r>
      <rPr>
        <sz val="12"/>
        <rFont val="標楷體"/>
        <family val="4"/>
        <charset val="136"/>
      </rPr>
      <t>數位影音整合應用</t>
    </r>
    <phoneticPr fontId="2" type="noConversion"/>
  </si>
  <si>
    <r>
      <rPr>
        <sz val="12"/>
        <rFont val="標楷體"/>
        <family val="4"/>
        <charset val="136"/>
      </rPr>
      <t>基礎美術設計</t>
    </r>
    <phoneticPr fontId="2" type="noConversion"/>
  </si>
  <si>
    <r>
      <rPr>
        <sz val="12"/>
        <rFont val="標楷體"/>
        <family val="4"/>
        <charset val="136"/>
      </rPr>
      <t>素描</t>
    </r>
    <phoneticPr fontId="2" type="noConversion"/>
  </si>
  <si>
    <r>
      <t>3D</t>
    </r>
    <r>
      <rPr>
        <sz val="12"/>
        <rFont val="標楷體"/>
        <family val="4"/>
        <charset val="136"/>
      </rPr>
      <t>燈光材質設計</t>
    </r>
    <phoneticPr fontId="2" type="noConversion"/>
  </si>
  <si>
    <r>
      <rPr>
        <sz val="12"/>
        <rFont val="標楷體"/>
        <family val="4"/>
        <charset val="136"/>
      </rPr>
      <t>動畫分鏡劇本設計</t>
    </r>
    <phoneticPr fontId="2" type="noConversion"/>
  </si>
  <si>
    <r>
      <t>3D</t>
    </r>
    <r>
      <rPr>
        <sz val="12"/>
        <rFont val="標楷體"/>
        <family val="4"/>
        <charset val="136"/>
      </rPr>
      <t>動畫角色設定</t>
    </r>
    <phoneticPr fontId="2" type="noConversion"/>
  </si>
  <si>
    <r>
      <rPr>
        <sz val="12"/>
        <rFont val="標楷體"/>
        <family val="4"/>
        <charset val="136"/>
      </rPr>
      <t>進階</t>
    </r>
    <r>
      <rPr>
        <sz val="12"/>
        <rFont val="Arial"/>
        <family val="2"/>
      </rPr>
      <t>3D</t>
    </r>
    <r>
      <rPr>
        <sz val="12"/>
        <rFont val="標楷體"/>
        <family val="4"/>
        <charset val="136"/>
      </rPr>
      <t>動畫影片製作</t>
    </r>
    <phoneticPr fontId="2" type="noConversion"/>
  </si>
  <si>
    <r>
      <rPr>
        <sz val="12"/>
        <rFont val="標楷體"/>
        <family val="4"/>
        <charset val="136"/>
      </rPr>
      <t>每學期實習</t>
    </r>
    <r>
      <rPr>
        <sz val="12"/>
        <rFont val="Arial"/>
        <family val="2"/>
      </rPr>
      <t>4.5</t>
    </r>
    <r>
      <rPr>
        <sz val="12"/>
        <rFont val="標楷體"/>
        <family val="4"/>
        <charset val="136"/>
      </rPr>
      <t>個月</t>
    </r>
  </si>
  <si>
    <r>
      <rPr>
        <sz val="12"/>
        <rFont val="標楷體"/>
        <family val="4"/>
        <charset val="136"/>
      </rPr>
      <t>學年境外實習</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</si>
  <si>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</si>
  <si>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</si>
  <si>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</si>
  <si>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</si>
  <si>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</si>
  <si>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</si>
  <si>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</si>
  <si>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</si>
  <si>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</si>
  <si>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</si>
  <si>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</si>
  <si>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</si>
  <si>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</si>
  <si>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實務</t>
    </r>
    <phoneticPr fontId="2" type="noConversion"/>
  </si>
  <si>
    <r>
      <rPr>
        <sz val="12"/>
        <rFont val="標楷體"/>
        <family val="4"/>
        <charset val="136"/>
      </rPr>
      <t>技能實務</t>
    </r>
    <phoneticPr fontId="2" type="noConversion"/>
  </si>
  <si>
    <r>
      <rPr>
        <sz val="12"/>
        <rFont val="標楷體"/>
        <family val="4"/>
        <charset val="136"/>
      </rPr>
      <t>至少</t>
    </r>
    <r>
      <rPr>
        <sz val="12"/>
        <rFont val="Arial"/>
        <family val="2"/>
      </rPr>
      <t>80</t>
    </r>
    <r>
      <rPr>
        <sz val="12"/>
        <rFont val="標楷體"/>
        <family val="4"/>
        <charset val="136"/>
      </rPr>
      <t>小時以上</t>
    </r>
    <phoneticPr fontId="2" type="noConversion"/>
  </si>
  <si>
    <r>
      <rPr>
        <sz val="12"/>
        <rFont val="標楷體"/>
        <family val="4"/>
        <charset val="136"/>
      </rPr>
      <t>專班學分學程非數位系學生優先選課</t>
    </r>
  </si>
  <si>
    <r>
      <rPr>
        <sz val="12"/>
        <rFont val="標楷體"/>
        <family val="4"/>
        <charset val="136"/>
      </rPr>
      <t>※畢業前須從研習</t>
    </r>
    <r>
      <rPr>
        <sz val="12"/>
        <rFont val="Arial"/>
        <family val="2"/>
      </rPr>
      <t>/</t>
    </r>
    <r>
      <rPr>
        <sz val="12"/>
        <rFont val="標楷體"/>
        <family val="4"/>
        <charset val="136"/>
      </rPr>
      <t>工作坊、產學合作、學科精進教學課程、競賽菁英團隊培訓中累計至少</t>
    </r>
    <r>
      <rPr>
        <sz val="12"/>
        <rFont val="Arial"/>
        <family val="2"/>
      </rPr>
      <t>80</t>
    </r>
    <r>
      <rPr>
        <sz val="12"/>
        <rFont val="標楷體"/>
        <family val="4"/>
        <charset val="136"/>
      </rPr>
      <t>小時的技能實務訓練。</t>
    </r>
    <phoneticPr fontId="2" type="noConversion"/>
  </si>
  <si>
    <r>
      <rPr>
        <sz val="12"/>
        <rFont val="標楷體"/>
        <family val="4"/>
        <charset val="136"/>
      </rPr>
      <t>※畢業前須累計至少</t>
    </r>
    <r>
      <rPr>
        <sz val="12"/>
        <rFont val="Arial"/>
        <family val="2"/>
      </rPr>
      <t>160</t>
    </r>
    <r>
      <rPr>
        <sz val="12"/>
        <rFont val="標楷體"/>
        <family val="4"/>
        <charset val="136"/>
      </rPr>
      <t>小時的實習</t>
    </r>
    <r>
      <rPr>
        <sz val="12"/>
        <rFont val="Arial"/>
        <family val="2"/>
      </rPr>
      <t>(</t>
    </r>
    <r>
      <rPr>
        <sz val="12"/>
        <rFont val="標楷體"/>
        <family val="4"/>
        <charset val="136"/>
      </rPr>
      <t>非校內</t>
    </r>
    <r>
      <rPr>
        <sz val="12"/>
        <rFont val="Arial"/>
        <family val="2"/>
      </rPr>
      <t>)</t>
    </r>
    <r>
      <rPr>
        <sz val="12"/>
        <rFont val="標楷體"/>
        <family val="4"/>
        <charset val="136"/>
      </rPr>
      <t>，前往畢業高中職分享、指導學弟學妹技術，可累計校外實習時數。</t>
    </r>
  </si>
  <si>
    <r>
      <rPr>
        <sz val="12"/>
        <rFont val="標楷體"/>
        <family val="4"/>
        <charset val="136"/>
      </rPr>
      <t>※畢業前須考取</t>
    </r>
    <r>
      <rPr>
        <sz val="12"/>
        <rFont val="Arial"/>
        <family val="2"/>
      </rPr>
      <t>1</t>
    </r>
    <r>
      <rPr>
        <sz val="12"/>
        <rFont val="標楷體"/>
        <family val="4"/>
        <charset val="136"/>
      </rPr>
      <t>張基礎證照，</t>
    </r>
    <r>
      <rPr>
        <sz val="12"/>
        <rFont val="Arial"/>
        <family val="2"/>
      </rPr>
      <t>2</t>
    </r>
    <r>
      <rPr>
        <sz val="12"/>
        <rFont val="標楷體"/>
        <family val="4"/>
        <charset val="136"/>
      </rPr>
      <t>張專業證照。</t>
    </r>
    <phoneticPr fontId="2" type="noConversion"/>
  </si>
  <si>
    <r>
      <rPr>
        <sz val="12"/>
        <rFont val="標楷體"/>
        <family val="4"/>
        <charset val="136"/>
      </rPr>
      <t>※通過本校訂定之其他畢業規定。</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</si>
  <si>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</si>
  <si>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</si>
  <si>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</si>
  <si>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日四技數位內容應用與管理系目學分表</t>
    </r>
    <phoneticPr fontId="2" type="noConversion"/>
  </si>
  <si>
    <r>
      <rPr>
        <sz val="12"/>
        <rFont val="標楷體"/>
        <family val="4"/>
        <charset val="136"/>
      </rPr>
      <t>系訂必修科目</t>
    </r>
    <phoneticPr fontId="2" type="noConversion"/>
  </si>
  <si>
    <r>
      <rPr>
        <sz val="12"/>
        <rFont val="標楷體"/>
        <family val="4"/>
        <charset val="136"/>
      </rPr>
      <t>程式設計</t>
    </r>
    <phoneticPr fontId="2" type="noConversion"/>
  </si>
  <si>
    <r>
      <rPr>
        <sz val="12"/>
        <rFont val="標楷體"/>
        <family val="4"/>
        <charset val="136"/>
      </rPr>
      <t>設計概論</t>
    </r>
    <phoneticPr fontId="2" type="noConversion"/>
  </si>
  <si>
    <r>
      <rPr>
        <sz val="12"/>
        <rFont val="標楷體"/>
        <family val="4"/>
        <charset val="136"/>
      </rPr>
      <t>專題製作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</si>
  <si>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專題製作</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</si>
  <si>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新媒體行銷導論</t>
    </r>
    <phoneticPr fontId="2" type="noConversion"/>
  </si>
  <si>
    <r>
      <rPr>
        <sz val="12"/>
        <rFont val="標楷體"/>
        <family val="4"/>
        <charset val="136"/>
      </rPr>
      <t>網頁設計實務</t>
    </r>
    <phoneticPr fontId="2" type="noConversion"/>
  </si>
  <si>
    <r>
      <rPr>
        <sz val="10"/>
        <rFont val="標楷體"/>
        <family val="4"/>
        <charset val="136"/>
      </rPr>
      <t>非數位系學生優先選課</t>
    </r>
    <phoneticPr fontId="2" type="noConversion"/>
  </si>
  <si>
    <r>
      <rPr>
        <sz val="12"/>
        <rFont val="標楷體"/>
        <family val="4"/>
        <charset val="136"/>
      </rPr>
      <t>網站服務分析</t>
    </r>
    <phoneticPr fontId="2" type="noConversion"/>
  </si>
  <si>
    <r>
      <rPr>
        <sz val="12"/>
        <rFont val="標楷體"/>
        <family val="4"/>
        <charset val="136"/>
      </rPr>
      <t>社群行銷</t>
    </r>
    <phoneticPr fontId="2" type="noConversion"/>
  </si>
  <si>
    <r>
      <rPr>
        <sz val="12"/>
        <rFont val="標楷體"/>
        <family val="4"/>
        <charset val="136"/>
      </rPr>
      <t>大數據行銷</t>
    </r>
    <phoneticPr fontId="2" type="noConversion"/>
  </si>
  <si>
    <r>
      <rPr>
        <sz val="12"/>
        <rFont val="標楷體"/>
        <family val="4"/>
        <charset val="136"/>
      </rPr>
      <t>智慧零售實作</t>
    </r>
    <phoneticPr fontId="2" type="noConversion"/>
  </si>
  <si>
    <r>
      <rPr>
        <sz val="12"/>
        <rFont val="標楷體"/>
        <family val="4"/>
        <charset val="136"/>
      </rPr>
      <t>數位教材製作</t>
    </r>
    <phoneticPr fontId="2" type="noConversion"/>
  </si>
  <si>
    <r>
      <rPr>
        <sz val="12"/>
        <rFont val="標楷體"/>
        <family val="4"/>
        <charset val="136"/>
      </rPr>
      <t>虛擬實境</t>
    </r>
    <phoneticPr fontId="2" type="noConversion"/>
  </si>
  <si>
    <r>
      <rPr>
        <sz val="12"/>
        <rFont val="標楷體"/>
        <family val="4"/>
        <charset val="136"/>
      </rPr>
      <t>電子書製作</t>
    </r>
    <phoneticPr fontId="2" type="noConversion"/>
  </si>
  <si>
    <r>
      <rPr>
        <sz val="12"/>
        <rFont val="標楷體"/>
        <family val="4"/>
        <charset val="136"/>
      </rPr>
      <t>擴增實境</t>
    </r>
    <phoneticPr fontId="2" type="noConversion"/>
  </si>
  <si>
    <r>
      <rPr>
        <sz val="12"/>
        <rFont val="標楷體"/>
        <family val="4"/>
        <charset val="136"/>
      </rPr>
      <t>虛擬教材開發與應用實務</t>
    </r>
    <phoneticPr fontId="2" type="noConversion"/>
  </si>
  <si>
    <r>
      <rPr>
        <sz val="12"/>
        <rFont val="標楷體"/>
        <family val="4"/>
        <charset val="136"/>
      </rPr>
      <t>行動學習製作</t>
    </r>
    <phoneticPr fontId="2" type="noConversion"/>
  </si>
  <si>
    <r>
      <rPr>
        <sz val="12"/>
        <rFont val="標楷體"/>
        <family val="4"/>
        <charset val="136"/>
      </rPr>
      <t>數位影音整合應用</t>
    </r>
    <phoneticPr fontId="2" type="noConversion"/>
  </si>
  <si>
    <r>
      <rPr>
        <sz val="11"/>
        <rFont val="標楷體"/>
        <family val="4"/>
        <charset val="136"/>
      </rPr>
      <t>媒體動畫設計模組</t>
    </r>
    <phoneticPr fontId="2" type="noConversion"/>
  </si>
  <si>
    <r>
      <t>3D</t>
    </r>
    <r>
      <rPr>
        <sz val="12"/>
        <rFont val="標楷體"/>
        <family val="4"/>
        <charset val="136"/>
      </rPr>
      <t>建模設計</t>
    </r>
    <phoneticPr fontId="2" type="noConversion"/>
  </si>
  <si>
    <r>
      <rPr>
        <sz val="12"/>
        <rFont val="標楷體"/>
        <family val="4"/>
        <charset val="136"/>
      </rPr>
      <t>插畫設計</t>
    </r>
    <phoneticPr fontId="2" type="noConversion"/>
  </si>
  <si>
    <r>
      <t>3D</t>
    </r>
    <r>
      <rPr>
        <sz val="12"/>
        <rFont val="標楷體"/>
        <family val="4"/>
        <charset val="136"/>
      </rPr>
      <t>建模製作</t>
    </r>
    <phoneticPr fontId="2" type="noConversion"/>
  </si>
  <si>
    <r>
      <rPr>
        <sz val="12"/>
        <rFont val="標楷體"/>
        <family val="4"/>
        <charset val="136"/>
      </rPr>
      <t>繪本設計</t>
    </r>
    <phoneticPr fontId="2" type="noConversion"/>
  </si>
  <si>
    <r>
      <t>3D</t>
    </r>
    <r>
      <rPr>
        <sz val="12"/>
        <rFont val="標楷體"/>
        <family val="4"/>
        <charset val="136"/>
      </rPr>
      <t>燈光材質設計</t>
    </r>
    <phoneticPr fontId="2" type="noConversion"/>
  </si>
  <si>
    <r>
      <rPr>
        <sz val="12"/>
        <rFont val="標楷體"/>
        <family val="4"/>
        <charset val="136"/>
      </rPr>
      <t>繪本製作</t>
    </r>
    <phoneticPr fontId="2" type="noConversion"/>
  </si>
  <si>
    <r>
      <rPr>
        <sz val="12"/>
        <rFont val="標楷體"/>
        <family val="4"/>
        <charset val="136"/>
      </rPr>
      <t>平面視覺設計</t>
    </r>
    <phoneticPr fontId="2" type="noConversion"/>
  </si>
  <si>
    <r>
      <rPr>
        <sz val="12"/>
        <rFont val="標楷體"/>
        <family val="4"/>
        <charset val="136"/>
      </rPr>
      <t>實習</t>
    </r>
    <phoneticPr fontId="2" type="noConversion"/>
  </si>
  <si>
    <r>
      <rPr>
        <sz val="12"/>
        <rFont val="標楷體"/>
        <family val="4"/>
        <charset val="136"/>
      </rPr>
      <t>學年校外實習</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</si>
  <si>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</si>
  <si>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</si>
  <si>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</si>
  <si>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</si>
  <si>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</si>
  <si>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</si>
  <si>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</si>
  <si>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</si>
  <si>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</si>
  <si>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</si>
  <si>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</si>
  <si>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</si>
  <si>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</si>
  <si>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</si>
  <si>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</si>
  <si>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</si>
  <si>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6"/>
        <rFont val="標楷體"/>
        <family val="4"/>
        <charset val="136"/>
      </rPr>
      <t>實務</t>
    </r>
    <phoneticPr fontId="2" type="noConversion"/>
  </si>
  <si>
    <r>
      <rPr>
        <sz val="12"/>
        <rFont val="標楷體"/>
        <family val="4"/>
        <charset val="136"/>
      </rPr>
      <t>技能實務</t>
    </r>
    <phoneticPr fontId="2" type="noConversion"/>
  </si>
  <si>
    <r>
      <rPr>
        <sz val="12"/>
        <rFont val="標楷體"/>
        <family val="4"/>
        <charset val="136"/>
      </rPr>
      <t>至少</t>
    </r>
    <r>
      <rPr>
        <sz val="12"/>
        <rFont val="Arial"/>
        <family val="2"/>
      </rPr>
      <t>80</t>
    </r>
    <r>
      <rPr>
        <sz val="12"/>
        <rFont val="標楷體"/>
        <family val="4"/>
        <charset val="136"/>
      </rPr>
      <t>小時以上</t>
    </r>
    <phoneticPr fontId="2" type="noConversion"/>
  </si>
  <si>
    <r>
      <rPr>
        <sz val="12"/>
        <rFont val="標楷體"/>
        <family val="4"/>
        <charset val="136"/>
      </rPr>
      <t>※系訂選修分為三個模組，數位加值模組、數位教材與遊戲模組、媒體動畫設計模組，學生畢業前必須至少修完一個選修模組達</t>
    </r>
    <r>
      <rPr>
        <sz val="12"/>
        <rFont val="Arial"/>
        <family val="2"/>
      </rPr>
      <t>20</t>
    </r>
    <r>
      <rPr>
        <sz val="12"/>
        <rFont val="標楷體"/>
        <family val="4"/>
        <charset val="136"/>
      </rPr>
      <t>學分</t>
    </r>
    <r>
      <rPr>
        <sz val="12"/>
        <rFont val="Arial"/>
        <family val="2"/>
      </rPr>
      <t>(</t>
    </r>
    <r>
      <rPr>
        <sz val="12"/>
        <rFont val="標楷體"/>
        <family val="4"/>
        <charset val="136"/>
      </rPr>
      <t>含</t>
    </r>
    <r>
      <rPr>
        <sz val="12"/>
        <rFont val="Arial"/>
        <family val="2"/>
      </rPr>
      <t>)</t>
    </r>
    <r>
      <rPr>
        <sz val="12"/>
        <rFont val="標楷體"/>
        <family val="4"/>
        <charset val="136"/>
      </rPr>
      <t>以上。</t>
    </r>
    <phoneticPr fontId="2" type="noConversion"/>
  </si>
  <si>
    <r>
      <rPr>
        <sz val="12"/>
        <rFont val="標楷體"/>
        <family val="4"/>
        <charset val="136"/>
      </rPr>
      <t>※畢業前至少修習任一門實習或技能實務課程，任一項總時數至少累積</t>
    </r>
    <r>
      <rPr>
        <sz val="12"/>
        <rFont val="Arial"/>
        <family val="2"/>
      </rPr>
      <t>80</t>
    </r>
    <r>
      <rPr>
        <sz val="12"/>
        <rFont val="標楷體"/>
        <family val="4"/>
        <charset val="136"/>
      </rPr>
      <t>小時。</t>
    </r>
    <phoneticPr fontId="2" type="noConversion"/>
  </si>
  <si>
    <r>
      <rPr>
        <sz val="12"/>
        <rFont val="標楷體"/>
        <family val="4"/>
        <charset val="136"/>
      </rPr>
      <t>※畢業前須考取</t>
    </r>
    <r>
      <rPr>
        <sz val="12"/>
        <rFont val="Arial"/>
        <family val="2"/>
      </rPr>
      <t>1</t>
    </r>
    <r>
      <rPr>
        <sz val="12"/>
        <rFont val="標楷體"/>
        <family val="4"/>
        <charset val="136"/>
      </rPr>
      <t>張基礎證照，</t>
    </r>
    <r>
      <rPr>
        <sz val="12"/>
        <rFont val="Arial"/>
        <family val="2"/>
      </rPr>
      <t>2</t>
    </r>
    <r>
      <rPr>
        <sz val="12"/>
        <rFont val="標楷體"/>
        <family val="4"/>
        <charset val="136"/>
      </rPr>
      <t>張專業證照。</t>
    </r>
    <phoneticPr fontId="2" type="noConversion"/>
  </si>
  <si>
    <r>
      <t>110</t>
    </r>
    <r>
      <rPr>
        <sz val="9"/>
        <rFont val="標楷體"/>
        <family val="4"/>
        <charset val="136"/>
      </rPr>
      <t xml:space="preserve">學年度入學適用
</t>
    </r>
    <r>
      <rPr>
        <sz val="9"/>
        <rFont val="Arial"/>
        <family val="2"/>
      </rPr>
      <t>111.07.21</t>
    </r>
    <r>
      <rPr>
        <sz val="9"/>
        <rFont val="標楷體"/>
        <family val="4"/>
        <charset val="136"/>
      </rPr>
      <t xml:space="preserve">校課程委員會議修訂通過
</t>
    </r>
    <r>
      <rPr>
        <sz val="9"/>
        <rFont val="Arial"/>
        <family val="2"/>
      </rPr>
      <t>111.07.21</t>
    </r>
    <r>
      <rPr>
        <sz val="9"/>
        <rFont val="標楷體"/>
        <family val="4"/>
        <charset val="136"/>
      </rPr>
      <t>教務會議修訂通過</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</si>
  <si>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</si>
  <si>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</si>
  <si>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備註</t>
    </r>
    <phoneticPr fontId="2"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</si>
  <si>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</si>
  <si>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</si>
  <si>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</si>
  <si>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</si>
  <si>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上</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</si>
  <si>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</si>
  <si>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</si>
  <si>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</si>
  <si>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</si>
  <si>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</si>
  <si>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</si>
  <si>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</si>
  <si>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</si>
  <si>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</si>
  <si>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</si>
  <si>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</si>
  <si>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</si>
  <si>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</si>
  <si>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</si>
  <si>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</si>
  <si>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</si>
  <si>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</si>
  <si>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</si>
  <si>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</si>
  <si>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2"/>
        <rFont val="標楷體"/>
        <family val="4"/>
        <charset val="136"/>
      </rPr>
      <t>一、二年級上下學期對開</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</si>
  <si>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</si>
  <si>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</si>
  <si>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</si>
  <si>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</si>
  <si>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</si>
  <si>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</si>
  <si>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三年級上下學期開課</t>
    </r>
    <phoneticPr fontId="2" type="noConversion"/>
  </si>
  <si>
    <r>
      <rPr>
        <sz val="12"/>
        <color rgb="FFFF0000"/>
        <rFont val="標楷體"/>
        <family val="4"/>
        <charset val="136"/>
      </rPr>
      <t>體育</t>
    </r>
    <phoneticPr fontId="2" type="noConversion"/>
  </si>
  <si>
    <r>
      <rPr>
        <sz val="12"/>
        <rFont val="標楷體"/>
        <family val="4"/>
        <charset val="136"/>
      </rPr>
      <t>一年級上下學期對開</t>
    </r>
    <phoneticPr fontId="2" type="noConversion"/>
  </si>
  <si>
    <r>
      <rPr>
        <sz val="12"/>
        <rFont val="標楷體"/>
        <family val="4"/>
        <charset val="136"/>
      </rPr>
      <t>現代文學</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</si>
  <si>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一年級上下學期對開</t>
    </r>
    <phoneticPr fontId="2" type="noConversion"/>
  </si>
  <si>
    <r>
      <rPr>
        <sz val="12"/>
        <rFont val="標楷體"/>
        <family val="4"/>
        <charset val="136"/>
      </rPr>
      <t>文教與創意</t>
    </r>
    <phoneticPr fontId="2" type="noConversion"/>
  </si>
  <si>
    <r>
      <rPr>
        <sz val="11"/>
        <rFont val="標楷體"/>
        <family val="4"/>
        <charset val="136"/>
      </rPr>
      <t>系訂必修科目</t>
    </r>
    <phoneticPr fontId="2" type="noConversion"/>
  </si>
  <si>
    <r>
      <rPr>
        <sz val="12"/>
        <rFont val="標楷體"/>
        <family val="4"/>
        <charset val="136"/>
      </rPr>
      <t>新生導航</t>
    </r>
    <phoneticPr fontId="2" type="noConversion"/>
  </si>
  <si>
    <r>
      <rPr>
        <sz val="12"/>
        <rFont val="標楷體"/>
        <family val="4"/>
        <charset val="136"/>
      </rPr>
      <t>華語文教學導論</t>
    </r>
    <phoneticPr fontId="2" type="noConversion"/>
  </si>
  <si>
    <r>
      <rPr>
        <sz val="12"/>
        <rFont val="標楷體"/>
        <family val="4"/>
        <charset val="136"/>
      </rPr>
      <t>文學寫作</t>
    </r>
    <phoneticPr fontId="2" type="noConversion"/>
  </si>
  <si>
    <r>
      <rPr>
        <sz val="12"/>
        <rFont val="標楷體"/>
        <family val="4"/>
        <charset val="136"/>
      </rPr>
      <t>口語表達技巧</t>
    </r>
    <phoneticPr fontId="2" type="noConversion"/>
  </si>
  <si>
    <r>
      <rPr>
        <sz val="12"/>
        <rFont val="標楷體"/>
        <family val="4"/>
        <charset val="136"/>
      </rPr>
      <t>古典詩詞</t>
    </r>
    <phoneticPr fontId="2" type="noConversion"/>
  </si>
  <si>
    <r>
      <rPr>
        <sz val="12"/>
        <rFont val="標楷體"/>
        <family val="4"/>
        <charset val="136"/>
      </rPr>
      <t>文字學</t>
    </r>
    <phoneticPr fontId="2" type="noConversion"/>
  </si>
  <si>
    <r>
      <rPr>
        <sz val="12"/>
        <rFont val="標楷體"/>
        <family val="4"/>
        <charset val="136"/>
      </rPr>
      <t>華語正音與教學</t>
    </r>
    <phoneticPr fontId="2" type="noConversion"/>
  </si>
  <si>
    <r>
      <rPr>
        <sz val="12"/>
        <rFont val="標楷體"/>
        <family val="4"/>
        <charset val="136"/>
      </rPr>
      <t>華語詞彙學</t>
    </r>
    <phoneticPr fontId="2" type="noConversion"/>
  </si>
  <si>
    <r>
      <rPr>
        <sz val="12"/>
        <rFont val="標楷體"/>
        <family val="4"/>
        <charset val="136"/>
      </rPr>
      <t>數位教學理論與實務</t>
    </r>
    <phoneticPr fontId="2" type="noConversion"/>
  </si>
  <si>
    <r>
      <rPr>
        <sz val="12"/>
        <rFont val="標楷體"/>
        <family val="4"/>
        <charset val="136"/>
      </rPr>
      <t>中國文學史</t>
    </r>
    <phoneticPr fontId="2" type="noConversion"/>
  </si>
  <si>
    <r>
      <rPr>
        <sz val="12"/>
        <rFont val="標楷體"/>
        <family val="4"/>
        <charset val="136"/>
      </rPr>
      <t>畢業專題寫作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</si>
  <si>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中國思想史</t>
    </r>
    <phoneticPr fontId="2" type="noConversion"/>
  </si>
  <si>
    <r>
      <rPr>
        <sz val="12"/>
        <rFont val="標楷體"/>
        <family val="4"/>
        <charset val="136"/>
      </rPr>
      <t>畢業專題寫作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</si>
  <si>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華語文專業實習</t>
    </r>
    <phoneticPr fontId="2" type="noConversion"/>
  </si>
  <si>
    <r>
      <rPr>
        <sz val="12"/>
        <rFont val="標楷體"/>
        <family val="4"/>
        <charset val="136"/>
      </rPr>
      <t>合計</t>
    </r>
    <phoneticPr fontId="2" type="noConversion"/>
  </si>
  <si>
    <r>
      <rPr>
        <sz val="12"/>
        <rFont val="標楷體"/>
        <family val="4"/>
        <charset val="136"/>
      </rPr>
      <t>系訂選修科目</t>
    </r>
    <phoneticPr fontId="2" type="noConversion"/>
  </si>
  <si>
    <r>
      <rPr>
        <sz val="12"/>
        <rFont val="標楷體"/>
        <family val="4"/>
        <charset val="136"/>
      </rPr>
      <t>文化涵養課程</t>
    </r>
    <phoneticPr fontId="2" type="noConversion"/>
  </si>
  <si>
    <r>
      <rPr>
        <sz val="12"/>
        <rFont val="標楷體"/>
        <family val="4"/>
        <charset val="136"/>
      </rPr>
      <t>先秦儒學原著選讀</t>
    </r>
    <phoneticPr fontId="2" type="noConversion"/>
  </si>
  <si>
    <r>
      <rPr>
        <sz val="12"/>
        <rFont val="標楷體"/>
        <family val="4"/>
        <charset val="136"/>
      </rPr>
      <t>中國神話與傳說</t>
    </r>
    <phoneticPr fontId="2" type="noConversion"/>
  </si>
  <si>
    <r>
      <rPr>
        <sz val="12"/>
        <rFont val="標楷體"/>
        <family val="4"/>
        <charset val="136"/>
      </rPr>
      <t>台灣文化概論</t>
    </r>
    <phoneticPr fontId="2" type="noConversion"/>
  </si>
  <si>
    <r>
      <rPr>
        <sz val="12"/>
        <rFont val="標楷體"/>
        <family val="4"/>
        <charset val="136"/>
      </rPr>
      <t>古典小說選讀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</si>
  <si>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史傳文學選讀</t>
    </r>
    <phoneticPr fontId="2" type="noConversion"/>
  </si>
  <si>
    <r>
      <rPr>
        <sz val="12"/>
        <rFont val="標楷體"/>
        <family val="4"/>
        <charset val="136"/>
      </rPr>
      <t>現代文學</t>
    </r>
    <phoneticPr fontId="2" type="noConversion"/>
  </si>
  <si>
    <r>
      <rPr>
        <sz val="12"/>
        <rFont val="標楷體"/>
        <family val="4"/>
        <charset val="136"/>
      </rPr>
      <t>台灣意象</t>
    </r>
    <r>
      <rPr>
        <sz val="12"/>
        <rFont val="Arial"/>
        <family val="2"/>
      </rPr>
      <t>-</t>
    </r>
    <r>
      <rPr>
        <sz val="12"/>
        <rFont val="標楷體"/>
        <family val="4"/>
        <charset val="136"/>
      </rPr>
      <t>布袋戲</t>
    </r>
    <phoneticPr fontId="2" type="noConversion"/>
  </si>
  <si>
    <r>
      <rPr>
        <sz val="12"/>
        <rFont val="標楷體"/>
        <family val="4"/>
        <charset val="136"/>
      </rPr>
      <t>文學理論與批評</t>
    </r>
    <phoneticPr fontId="2" type="noConversion"/>
  </si>
  <si>
    <r>
      <rPr>
        <sz val="12"/>
        <rFont val="標楷體"/>
        <family val="4"/>
        <charset val="136"/>
      </rPr>
      <t>近現代女性文學閱讀</t>
    </r>
    <phoneticPr fontId="2" type="noConversion"/>
  </si>
  <si>
    <r>
      <rPr>
        <sz val="12"/>
        <rFont val="標楷體"/>
        <family val="4"/>
        <charset val="136"/>
      </rPr>
      <t>易經</t>
    </r>
    <phoneticPr fontId="2" type="noConversion"/>
  </si>
  <si>
    <r>
      <rPr>
        <sz val="12"/>
        <rFont val="標楷體"/>
        <family val="4"/>
        <charset val="136"/>
      </rPr>
      <t>先秦道家選讀</t>
    </r>
    <phoneticPr fontId="2" type="noConversion"/>
  </si>
  <si>
    <r>
      <rPr>
        <sz val="12"/>
        <rFont val="標楷體"/>
        <family val="4"/>
        <charset val="136"/>
      </rPr>
      <t>臺灣文學</t>
    </r>
    <phoneticPr fontId="2" type="noConversion"/>
  </si>
  <si>
    <r>
      <t>A</t>
    </r>
    <r>
      <rPr>
        <sz val="12"/>
        <rFont val="標楷體"/>
        <family val="4"/>
        <charset val="136"/>
      </rPr>
      <t>語文表述訓練</t>
    </r>
    <phoneticPr fontId="2" type="noConversion"/>
  </si>
  <si>
    <r>
      <rPr>
        <sz val="12"/>
        <rFont val="標楷體"/>
        <family val="4"/>
        <charset val="136"/>
      </rPr>
      <t>媒體識讀</t>
    </r>
    <phoneticPr fontId="2" type="noConversion"/>
  </si>
  <si>
    <r>
      <rPr>
        <sz val="12"/>
        <rFont val="標楷體"/>
        <family val="4"/>
        <charset val="136"/>
      </rPr>
      <t>新聞文選</t>
    </r>
    <phoneticPr fontId="2" type="noConversion"/>
  </si>
  <si>
    <r>
      <rPr>
        <sz val="12"/>
        <rFont val="標楷體"/>
        <family val="4"/>
        <charset val="136"/>
      </rPr>
      <t>兒童心理學</t>
    </r>
    <r>
      <rPr>
        <sz val="12"/>
        <rFont val="Arial"/>
        <family val="2"/>
      </rPr>
      <t>*</t>
    </r>
    <phoneticPr fontId="2" type="noConversion"/>
  </si>
  <si>
    <r>
      <rPr>
        <sz val="12"/>
        <rFont val="標楷體"/>
        <family val="4"/>
        <charset val="136"/>
      </rPr>
      <t>兒童文學與創作</t>
    </r>
    <phoneticPr fontId="2" type="noConversion"/>
  </si>
  <si>
    <r>
      <rPr>
        <sz val="12"/>
        <rFont val="標楷體"/>
        <family val="4"/>
        <charset val="136"/>
      </rPr>
      <t>散文寫作</t>
    </r>
    <r>
      <rPr>
        <sz val="12"/>
        <rFont val="Arial"/>
        <family val="2"/>
      </rPr>
      <t>*</t>
    </r>
    <phoneticPr fontId="2" type="noConversion"/>
  </si>
  <si>
    <r>
      <rPr>
        <sz val="12"/>
        <rFont val="標楷體"/>
        <family val="4"/>
        <charset val="136"/>
      </rPr>
      <t>新詩寫作</t>
    </r>
    <r>
      <rPr>
        <sz val="12"/>
        <rFont val="Arial"/>
        <family val="2"/>
      </rPr>
      <t>*</t>
    </r>
    <phoneticPr fontId="2" type="noConversion"/>
  </si>
  <si>
    <r>
      <rPr>
        <sz val="12"/>
        <rFont val="標楷體"/>
        <family val="4"/>
        <charset val="136"/>
      </rPr>
      <t>文學概論</t>
    </r>
    <phoneticPr fontId="2" type="noConversion"/>
  </si>
  <si>
    <r>
      <rPr>
        <sz val="12"/>
        <rFont val="標楷體"/>
        <family val="4"/>
        <charset val="136"/>
      </rPr>
      <t>歷代書法碑帖欣賞及習作</t>
    </r>
    <r>
      <rPr>
        <vertAlign val="superscript"/>
        <sz val="9"/>
        <rFont val="標楷體"/>
        <family val="4"/>
        <charset val="136"/>
      </rPr>
      <t>◎</t>
    </r>
    <phoneticPr fontId="2" type="noConversion"/>
  </si>
  <si>
    <r>
      <rPr>
        <sz val="12"/>
        <rFont val="標楷體"/>
        <family val="4"/>
        <charset val="136"/>
      </rPr>
      <t>硬筆書法</t>
    </r>
    <r>
      <rPr>
        <vertAlign val="superscript"/>
        <sz val="9"/>
        <rFont val="標楷體"/>
        <family val="4"/>
        <charset val="136"/>
      </rPr>
      <t>◎</t>
    </r>
    <phoneticPr fontId="2" type="noConversion"/>
  </si>
  <si>
    <r>
      <rPr>
        <sz val="10"/>
        <rFont val="標楷體"/>
        <family val="4"/>
        <charset val="136"/>
      </rPr>
      <t>中國藝術欣賞入門</t>
    </r>
    <r>
      <rPr>
        <vertAlign val="superscript"/>
        <sz val="8"/>
        <rFont val="標楷體"/>
        <family val="4"/>
        <charset val="136"/>
      </rPr>
      <t>◎</t>
    </r>
    <phoneticPr fontId="2" type="noConversion"/>
  </si>
  <si>
    <r>
      <rPr>
        <sz val="12"/>
        <rFont val="標楷體"/>
        <family val="4"/>
        <charset val="136"/>
      </rPr>
      <t>華語修辭學</t>
    </r>
    <r>
      <rPr>
        <vertAlign val="superscript"/>
        <sz val="9"/>
        <rFont val="標楷體"/>
        <family val="4"/>
        <charset val="136"/>
      </rPr>
      <t>◎</t>
    </r>
    <phoneticPr fontId="2" type="noConversion"/>
  </si>
  <si>
    <r>
      <rPr>
        <sz val="12"/>
        <rFont val="標楷體"/>
        <family val="4"/>
        <charset val="136"/>
      </rPr>
      <t>編輯實務</t>
    </r>
    <r>
      <rPr>
        <sz val="12"/>
        <rFont val="Arial"/>
        <family val="2"/>
      </rPr>
      <t>*</t>
    </r>
    <phoneticPr fontId="2" type="noConversion"/>
  </si>
  <si>
    <r>
      <rPr>
        <sz val="12"/>
        <rFont val="標楷體"/>
        <family val="4"/>
        <charset val="136"/>
      </rPr>
      <t>採訪與寫作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</si>
  <si>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採訪與寫作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</si>
  <si>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網路新聞學</t>
    </r>
    <phoneticPr fontId="2" type="noConversion"/>
  </si>
  <si>
    <r>
      <rPr>
        <sz val="12"/>
        <rFont val="標楷體"/>
        <family val="4"/>
        <charset val="136"/>
      </rPr>
      <t>繪本文本創作</t>
    </r>
    <phoneticPr fontId="2" type="noConversion"/>
  </si>
  <si>
    <r>
      <rPr>
        <sz val="12"/>
        <rFont val="標楷體"/>
        <family val="4"/>
        <charset val="136"/>
      </rPr>
      <t>小說寫作</t>
    </r>
    <r>
      <rPr>
        <sz val="12"/>
        <rFont val="Arial"/>
        <family val="2"/>
      </rPr>
      <t>*</t>
    </r>
    <phoneticPr fontId="2" type="noConversion"/>
  </si>
  <si>
    <r>
      <rPr>
        <sz val="12"/>
        <rFont val="標楷體"/>
        <family val="4"/>
        <charset val="136"/>
      </rPr>
      <t>戲劇寫作</t>
    </r>
    <r>
      <rPr>
        <sz val="12"/>
        <rFont val="Arial"/>
        <family val="2"/>
      </rPr>
      <t>*</t>
    </r>
    <phoneticPr fontId="2" type="noConversion"/>
  </si>
  <si>
    <r>
      <rPr>
        <sz val="12"/>
        <rFont val="標楷體"/>
        <family val="4"/>
        <charset val="136"/>
      </rPr>
      <t>古典文本與創意開發</t>
    </r>
    <phoneticPr fontId="2" type="noConversion"/>
  </si>
  <si>
    <r>
      <rPr>
        <sz val="12"/>
        <rFont val="標楷體"/>
        <family val="4"/>
        <charset val="136"/>
      </rPr>
      <t>在地文化書寫</t>
    </r>
    <phoneticPr fontId="2" type="noConversion"/>
  </si>
  <si>
    <r>
      <rPr>
        <sz val="12"/>
        <rFont val="標楷體"/>
        <family val="4"/>
        <charset val="136"/>
      </rPr>
      <t>行銷概論</t>
    </r>
    <phoneticPr fontId="2" type="noConversion"/>
  </si>
  <si>
    <r>
      <rPr>
        <sz val="12"/>
        <rFont val="標楷體"/>
        <family val="4"/>
        <charset val="136"/>
      </rPr>
      <t>傳統文化的英語表達</t>
    </r>
    <r>
      <rPr>
        <vertAlign val="superscript"/>
        <sz val="10"/>
        <rFont val="標楷體"/>
        <family val="4"/>
        <charset val="136"/>
      </rPr>
      <t>◎</t>
    </r>
    <phoneticPr fontId="2" type="noConversion"/>
  </si>
  <si>
    <r>
      <rPr>
        <sz val="12"/>
        <rFont val="標楷體"/>
        <family val="4"/>
        <charset val="136"/>
      </rPr>
      <t>創意編輯</t>
    </r>
    <r>
      <rPr>
        <sz val="12"/>
        <rFont val="Arial"/>
        <family val="2"/>
      </rPr>
      <t>*</t>
    </r>
    <phoneticPr fontId="2" type="noConversion"/>
  </si>
  <si>
    <r>
      <rPr>
        <sz val="12"/>
        <rFont val="標楷體"/>
        <family val="4"/>
        <charset val="136"/>
      </rPr>
      <t>深度報導</t>
    </r>
    <phoneticPr fontId="2" type="noConversion"/>
  </si>
  <si>
    <r>
      <rPr>
        <sz val="12"/>
        <rFont val="標楷體"/>
        <family val="4"/>
        <charset val="136"/>
      </rPr>
      <t>談判理論與實務</t>
    </r>
    <phoneticPr fontId="2" type="noConversion"/>
  </si>
  <si>
    <r>
      <rPr>
        <sz val="12"/>
        <rFont val="標楷體"/>
        <family val="4"/>
        <charset val="136"/>
      </rPr>
      <t>網格編排</t>
    </r>
    <phoneticPr fontId="2" type="noConversion"/>
  </si>
  <si>
    <r>
      <rPr>
        <sz val="12"/>
        <rFont val="標楷體"/>
        <family val="4"/>
        <charset val="136"/>
      </rPr>
      <t>企劃寫作</t>
    </r>
    <phoneticPr fontId="2" type="noConversion"/>
  </si>
  <si>
    <r>
      <rPr>
        <sz val="12"/>
        <rFont val="標楷體"/>
        <family val="4"/>
        <charset val="136"/>
      </rPr>
      <t>創意教學設計</t>
    </r>
    <phoneticPr fontId="2" type="noConversion"/>
  </si>
  <si>
    <r>
      <rPr>
        <sz val="12"/>
        <rFont val="標楷體"/>
        <family val="4"/>
        <charset val="136"/>
      </rPr>
      <t>作文教材與教法</t>
    </r>
    <r>
      <rPr>
        <sz val="12"/>
        <rFont val="Arial"/>
        <family val="2"/>
      </rPr>
      <t>*</t>
    </r>
    <phoneticPr fontId="2" type="noConversion"/>
  </si>
  <si>
    <r>
      <rPr>
        <sz val="12"/>
        <rFont val="標楷體"/>
        <family val="4"/>
        <charset val="136"/>
      </rPr>
      <t>劇場實務</t>
    </r>
    <phoneticPr fontId="2" type="noConversion"/>
  </si>
  <si>
    <r>
      <rPr>
        <sz val="12"/>
        <rFont val="標楷體"/>
        <family val="4"/>
        <charset val="136"/>
      </rPr>
      <t>簡報與演說</t>
    </r>
    <phoneticPr fontId="2" type="noConversion"/>
  </si>
  <si>
    <r>
      <rPr>
        <sz val="12"/>
        <rFont val="標楷體"/>
        <family val="4"/>
        <charset val="136"/>
      </rPr>
      <t>中國新聞史</t>
    </r>
    <phoneticPr fontId="2" type="noConversion"/>
  </si>
  <si>
    <r>
      <rPr>
        <sz val="12"/>
        <rFont val="標楷體"/>
        <family val="4"/>
        <charset val="136"/>
      </rPr>
      <t>外國新聞史</t>
    </r>
    <phoneticPr fontId="2" type="noConversion"/>
  </si>
  <si>
    <r>
      <rPr>
        <sz val="12"/>
        <rFont val="標楷體"/>
        <family val="4"/>
        <charset val="136"/>
      </rPr>
      <t>廣告實務</t>
    </r>
    <phoneticPr fontId="2" type="noConversion"/>
  </si>
  <si>
    <r>
      <rPr>
        <sz val="12"/>
        <rFont val="標楷體"/>
        <family val="4"/>
        <charset val="136"/>
      </rPr>
      <t>華語語音學</t>
    </r>
    <r>
      <rPr>
        <sz val="12"/>
        <rFont val="Arial"/>
        <family val="2"/>
      </rPr>
      <t>*</t>
    </r>
    <phoneticPr fontId="2" type="noConversion"/>
  </si>
  <si>
    <r>
      <rPr>
        <sz val="12"/>
        <rFont val="標楷體"/>
        <family val="4"/>
        <charset val="136"/>
      </rPr>
      <t>書法教學</t>
    </r>
    <phoneticPr fontId="2" type="noConversion"/>
  </si>
  <si>
    <r>
      <rPr>
        <sz val="12"/>
        <rFont val="標楷體"/>
        <family val="4"/>
        <charset val="136"/>
      </rPr>
      <t>中國藝術欣賞入門</t>
    </r>
    <r>
      <rPr>
        <vertAlign val="superscript"/>
        <sz val="12"/>
        <rFont val="標楷體"/>
        <family val="4"/>
        <charset val="136"/>
      </rPr>
      <t>◎</t>
    </r>
    <phoneticPr fontId="2" type="noConversion"/>
  </si>
  <si>
    <r>
      <rPr>
        <sz val="12"/>
        <rFont val="標楷體"/>
        <family val="4"/>
        <charset val="136"/>
      </rPr>
      <t>華語文教材教法</t>
    </r>
    <r>
      <rPr>
        <sz val="12"/>
        <rFont val="Arial"/>
        <family val="2"/>
      </rPr>
      <t>*</t>
    </r>
    <phoneticPr fontId="2" type="noConversion"/>
  </si>
  <si>
    <r>
      <rPr>
        <sz val="12"/>
        <rFont val="標楷體"/>
        <family val="4"/>
        <charset val="136"/>
      </rPr>
      <t>華語語法學</t>
    </r>
    <r>
      <rPr>
        <sz val="12"/>
        <rFont val="Arial"/>
        <family val="2"/>
      </rPr>
      <t>*</t>
    </r>
    <phoneticPr fontId="2" type="noConversion"/>
  </si>
  <si>
    <r>
      <rPr>
        <sz val="12"/>
        <rFont val="標楷體"/>
        <family val="4"/>
        <charset val="136"/>
      </rPr>
      <t>漢字教學</t>
    </r>
    <r>
      <rPr>
        <sz val="12"/>
        <rFont val="Arial"/>
        <family val="2"/>
      </rPr>
      <t>*</t>
    </r>
    <phoneticPr fontId="2" type="noConversion"/>
  </si>
  <si>
    <r>
      <rPr>
        <sz val="12"/>
        <rFont val="標楷體"/>
        <family val="4"/>
        <charset val="136"/>
      </rPr>
      <t>傳統文化的英語表達</t>
    </r>
    <r>
      <rPr>
        <vertAlign val="superscript"/>
        <sz val="9"/>
        <rFont val="標楷體"/>
        <family val="4"/>
        <charset val="136"/>
      </rPr>
      <t>◎</t>
    </r>
    <phoneticPr fontId="2" type="noConversion"/>
  </si>
  <si>
    <r>
      <rPr>
        <sz val="12"/>
        <rFont val="標楷體"/>
        <family val="4"/>
        <charset val="136"/>
      </rPr>
      <t>對外華語教學實務培力課程</t>
    </r>
    <r>
      <rPr>
        <vertAlign val="superscript"/>
        <sz val="9"/>
        <rFont val="標楷體"/>
        <family val="4"/>
        <charset val="136"/>
      </rPr>
      <t>◎</t>
    </r>
    <phoneticPr fontId="2" type="noConversion"/>
  </si>
  <si>
    <r>
      <rPr>
        <sz val="12"/>
        <rFont val="標楷體"/>
        <family val="4"/>
        <charset val="136"/>
      </rPr>
      <t>華語文教材編寫</t>
    </r>
    <phoneticPr fontId="2" type="noConversion"/>
  </si>
  <si>
    <r>
      <rPr>
        <sz val="12"/>
        <rFont val="標楷體"/>
        <family val="4"/>
        <charset val="136"/>
      </rPr>
      <t>華語教學課室活動與課堂管理</t>
    </r>
    <r>
      <rPr>
        <b/>
        <sz val="12"/>
        <rFont val="Arial"/>
        <family val="2"/>
      </rPr>
      <t>*</t>
    </r>
    <phoneticPr fontId="2" type="noConversion"/>
  </si>
  <si>
    <r>
      <rPr>
        <sz val="12"/>
        <rFont val="標楷體"/>
        <family val="4"/>
        <charset val="136"/>
      </rPr>
      <t>第二語言習得</t>
    </r>
    <r>
      <rPr>
        <sz val="12"/>
        <rFont val="Arial"/>
        <family val="2"/>
      </rPr>
      <t>*</t>
    </r>
    <phoneticPr fontId="2" type="noConversion"/>
  </si>
  <si>
    <r>
      <rPr>
        <sz val="12"/>
        <rFont val="標楷體"/>
        <family val="4"/>
        <charset val="136"/>
      </rPr>
      <t>語言與文化</t>
    </r>
    <r>
      <rPr>
        <sz val="12"/>
        <rFont val="Arial"/>
        <family val="2"/>
      </rPr>
      <t>*</t>
    </r>
    <phoneticPr fontId="2" type="noConversion"/>
  </si>
  <si>
    <r>
      <rPr>
        <sz val="12"/>
        <rFont val="標楷體"/>
        <family val="4"/>
        <charset val="136"/>
      </rPr>
      <t>多媒體與華語教學</t>
    </r>
    <r>
      <rPr>
        <sz val="12"/>
        <rFont val="Arial"/>
        <family val="2"/>
      </rPr>
      <t>*</t>
    </r>
    <phoneticPr fontId="2" type="noConversion"/>
  </si>
  <si>
    <r>
      <rPr>
        <sz val="12"/>
        <rFont val="標楷體"/>
        <family val="4"/>
        <charset val="136"/>
      </rPr>
      <t>華語遠距同步教學與教材設計</t>
    </r>
    <r>
      <rPr>
        <b/>
        <sz val="12"/>
        <rFont val="Arial"/>
        <family val="2"/>
      </rPr>
      <t>*</t>
    </r>
    <phoneticPr fontId="2" type="noConversion"/>
  </si>
  <si>
    <r>
      <rPr>
        <sz val="12"/>
        <rFont val="標楷體"/>
        <family val="4"/>
        <charset val="136"/>
      </rPr>
      <t>語義學</t>
    </r>
    <phoneticPr fontId="2" type="noConversion"/>
  </si>
  <si>
    <r>
      <rPr>
        <sz val="12"/>
        <rFont val="標楷體"/>
        <family val="4"/>
        <charset val="136"/>
      </rPr>
      <t>華語文測驗與評量</t>
    </r>
    <phoneticPr fontId="2" type="noConversion"/>
  </si>
  <si>
    <r>
      <rPr>
        <sz val="12"/>
        <rFont val="標楷體"/>
        <family val="4"/>
        <charset val="136"/>
      </rPr>
      <t>教育心理學</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</si>
  <si>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</si>
  <si>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</si>
  <si>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</si>
  <si>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</si>
  <si>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</si>
  <si>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</si>
  <si>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</si>
  <si>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</si>
  <si>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</si>
  <si>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</si>
  <si>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</si>
  <si>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學年校外實習</t>
    </r>
    <phoneticPr fontId="2" type="noConversion"/>
  </si>
  <si>
    <r>
      <rPr>
        <sz val="12"/>
        <rFont val="標楷體"/>
        <family val="4"/>
        <charset val="136"/>
      </rPr>
      <t>每學期實習</t>
    </r>
    <r>
      <rPr>
        <sz val="12"/>
        <rFont val="Arial"/>
        <family val="2"/>
      </rPr>
      <t>4.5</t>
    </r>
    <r>
      <rPr>
        <sz val="12"/>
        <rFont val="標楷體"/>
        <family val="4"/>
        <charset val="136"/>
      </rPr>
      <t>個月</t>
    </r>
    <phoneticPr fontId="2" type="noConversion"/>
  </si>
  <si>
    <r>
      <rPr>
        <sz val="12"/>
        <rFont val="標楷體"/>
        <family val="4"/>
        <charset val="136"/>
      </rPr>
      <t>學年境外實習</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</si>
  <si>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</si>
  <si>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</si>
  <si>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※基於專業知能之養成，至少修滿「對外華語教學」、「語文表述訓練」兩模組課程共</t>
    </r>
    <r>
      <rPr>
        <sz val="12"/>
        <rFont val="Arial"/>
        <family val="2"/>
      </rPr>
      <t>20</t>
    </r>
    <r>
      <rPr>
        <sz val="12"/>
        <rFont val="標楷體"/>
        <family val="4"/>
        <charset val="136"/>
      </rPr>
      <t>學分。任一專業模組修習達</t>
    </r>
    <r>
      <rPr>
        <sz val="12"/>
        <rFont val="Arial"/>
        <family val="2"/>
      </rPr>
      <t>20</t>
    </r>
    <r>
      <rPr>
        <sz val="12"/>
        <rFont val="標楷體"/>
        <family val="4"/>
        <charset val="136"/>
      </rPr>
      <t>學分，發給證書。</t>
    </r>
    <phoneticPr fontId="2" type="noConversion"/>
  </si>
  <si>
    <r>
      <rPr>
        <sz val="12"/>
        <rFont val="標楷體"/>
        <family val="4"/>
        <charset val="136"/>
      </rPr>
      <t>※系訂選修課程</t>
    </r>
    <r>
      <rPr>
        <sz val="12"/>
        <rFont val="Arial"/>
        <family val="2"/>
      </rPr>
      <t>37</t>
    </r>
    <r>
      <rPr>
        <sz val="12"/>
        <rFont val="標楷體"/>
        <family val="4"/>
        <charset val="136"/>
      </rPr>
      <t>學分，除本系開設之專業選修課程外，得包含：</t>
    </r>
    <r>
      <rPr>
        <sz val="12"/>
        <rFont val="Arial"/>
        <family val="2"/>
      </rPr>
      <t xml:space="preserve">
(1)(A)</t>
    </r>
    <r>
      <rPr>
        <sz val="12"/>
        <rFont val="標楷體"/>
        <family val="4"/>
        <charset val="136"/>
      </rPr>
      <t>本校開設之所有課程</t>
    </r>
    <r>
      <rPr>
        <sz val="12"/>
        <rFont val="Arial"/>
        <family val="2"/>
      </rPr>
      <t>(</t>
    </r>
    <r>
      <rPr>
        <sz val="12"/>
        <rFont val="標楷體"/>
        <family val="4"/>
        <charset val="136"/>
      </rPr>
      <t>不包含專科部三年級以下課程</t>
    </r>
    <r>
      <rPr>
        <sz val="12"/>
        <rFont val="Arial"/>
        <family val="2"/>
      </rPr>
      <t>)</t>
    </r>
    <r>
      <rPr>
        <sz val="12"/>
        <rFont val="標楷體"/>
        <family val="4"/>
        <charset val="136"/>
      </rPr>
      <t>；或</t>
    </r>
    <r>
      <rPr>
        <sz val="12"/>
        <rFont val="Arial"/>
        <family val="2"/>
      </rPr>
      <t>(B)</t>
    </r>
    <r>
      <rPr>
        <sz val="12"/>
        <rFont val="標楷體"/>
        <family val="4"/>
        <charset val="136"/>
      </rPr>
      <t>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學分學程列表內之非本系所開設之課程，最高認列</t>
    </r>
    <r>
      <rPr>
        <sz val="12"/>
        <rFont val="Arial"/>
        <family val="2"/>
      </rPr>
      <t>9</t>
    </r>
    <r>
      <rPr>
        <sz val="12"/>
        <rFont val="標楷體"/>
        <family val="4"/>
        <charset val="136"/>
      </rPr>
      <t xml:space="preserve">學分。
</t>
    </r>
    <r>
      <rPr>
        <sz val="12"/>
        <rFont val="Arial"/>
        <family val="2"/>
      </rPr>
      <t>(2)</t>
    </r>
    <r>
      <rPr>
        <sz val="12"/>
        <rFont val="標楷體"/>
        <family val="4"/>
        <charset val="136"/>
      </rPr>
      <t>非本系開設之國內外及其他經教育部認可之海內外大專校院所開設之</t>
    </r>
    <r>
      <rPr>
        <sz val="12"/>
        <rFont val="Arial"/>
        <family val="2"/>
      </rPr>
      <t>EMI</t>
    </r>
    <r>
      <rPr>
        <sz val="12"/>
        <rFont val="標楷體"/>
        <family val="4"/>
        <charset val="136"/>
      </rPr>
      <t>課程，最高認列</t>
    </r>
    <r>
      <rPr>
        <sz val="12"/>
        <rFont val="Arial"/>
        <family val="2"/>
      </rPr>
      <t>20</t>
    </r>
    <r>
      <rPr>
        <sz val="12"/>
        <rFont val="標楷體"/>
        <family val="4"/>
        <charset val="136"/>
      </rPr>
      <t>學分。</t>
    </r>
    <phoneticPr fontId="2" type="noConversion"/>
  </si>
  <si>
    <r>
      <t xml:space="preserve"> *</t>
    </r>
    <r>
      <rPr>
        <sz val="12"/>
        <rFont val="標楷體"/>
        <family val="4"/>
        <charset val="136"/>
      </rPr>
      <t>課程為該模組建議選修科目</t>
    </r>
    <r>
      <rPr>
        <sz val="12"/>
        <rFont val="Arial"/>
        <family val="2"/>
      </rPr>
      <t xml:space="preserve">
</t>
    </r>
    <r>
      <rPr>
        <sz val="12"/>
        <rFont val="標楷體"/>
        <family val="4"/>
        <charset val="136"/>
      </rPr>
      <t>◎課程為雙模組課程</t>
    </r>
    <phoneticPr fontId="2" type="noConversion"/>
  </si>
  <si>
    <r>
      <rPr>
        <sz val="12"/>
        <rFont val="標楷體"/>
        <family val="4"/>
        <charset val="136"/>
      </rPr>
      <t>※「自主學習課程」學分最多認列</t>
    </r>
    <r>
      <rPr>
        <sz val="12"/>
        <rFont val="Arial"/>
        <family val="2"/>
      </rPr>
      <t>40</t>
    </r>
    <r>
      <rPr>
        <sz val="12"/>
        <rFont val="標楷體"/>
        <family val="4"/>
        <charset val="136"/>
      </rPr>
      <t xml:space="preserve">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(3)</t>
    </r>
    <r>
      <rPr>
        <sz val="12"/>
        <rFont val="標楷體"/>
        <family val="4"/>
        <charset val="136"/>
      </rPr>
      <t>自主學習課程申請，請依照本系「自主學習作業要點」辦理。</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</si>
  <si>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</si>
  <si>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</si>
  <si>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</si>
  <si>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</si>
  <si>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</si>
  <si>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22"/>
        <rFont val="標楷體"/>
        <family val="4"/>
        <charset val="136"/>
      </rPr>
      <t>日四技東南亞學系科目學分表</t>
    </r>
    <phoneticPr fontId="7"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</si>
  <si>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</si>
  <si>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</si>
  <si>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</si>
  <si>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</si>
  <si>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一年級上下學期對開</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</si>
  <si>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</si>
  <si>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</si>
  <si>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</si>
  <si>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</si>
  <si>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一、二、三年級上下學期開課</t>
    </r>
    <phoneticPr fontId="2" type="noConversion"/>
  </si>
  <si>
    <r>
      <rPr>
        <sz val="12"/>
        <rFont val="標楷體"/>
        <family val="4"/>
        <charset val="136"/>
      </rPr>
      <t>三年級上下學期開課</t>
    </r>
    <phoneticPr fontId="2" type="noConversion"/>
  </si>
  <si>
    <r>
      <rPr>
        <sz val="12"/>
        <color rgb="FFFF0000"/>
        <rFont val="標楷體"/>
        <family val="4"/>
        <charset val="136"/>
      </rPr>
      <t>體育</t>
    </r>
    <phoneticPr fontId="2" type="noConversion"/>
  </si>
  <si>
    <r>
      <rPr>
        <sz val="12"/>
        <rFont val="標楷體"/>
        <family val="4"/>
        <charset val="136"/>
      </rPr>
      <t>現代文學</t>
    </r>
    <r>
      <rPr>
        <sz val="12"/>
        <rFont val="Arial"/>
        <family val="2"/>
      </rPr>
      <t>(</t>
    </r>
    <r>
      <rPr>
        <sz val="12"/>
        <rFont val="標楷體"/>
        <family val="4"/>
        <charset val="136"/>
      </rPr>
      <t>一</t>
    </r>
    <r>
      <rPr>
        <sz val="12"/>
        <rFont val="Arial"/>
        <family val="2"/>
      </rPr>
      <t>)</t>
    </r>
    <phoneticPr fontId="2" type="noConversion"/>
  </si>
  <si>
    <r>
      <rPr>
        <sz val="11"/>
        <rFont val="標楷體"/>
        <family val="4"/>
        <charset val="136"/>
      </rPr>
      <t>一年級上下學期對開</t>
    </r>
    <phoneticPr fontId="2" type="noConversion"/>
  </si>
  <si>
    <r>
      <rPr>
        <sz val="12"/>
        <rFont val="標楷體"/>
        <family val="4"/>
        <charset val="136"/>
      </rPr>
      <t>現代文學</t>
    </r>
    <r>
      <rPr>
        <sz val="12"/>
        <rFont val="Arial"/>
        <family val="2"/>
      </rPr>
      <t>(</t>
    </r>
    <r>
      <rPr>
        <sz val="12"/>
        <rFont val="標楷體"/>
        <family val="4"/>
        <charset val="136"/>
      </rPr>
      <t>二</t>
    </r>
    <r>
      <rPr>
        <sz val="12"/>
        <rFont val="Arial"/>
        <family val="2"/>
      </rPr>
      <t>)</t>
    </r>
    <phoneticPr fontId="2" type="noConversion"/>
  </si>
  <si>
    <r>
      <rPr>
        <sz val="11"/>
        <rFont val="標楷體"/>
        <family val="4"/>
        <charset val="136"/>
      </rPr>
      <t>一年級上下學期對開</t>
    </r>
    <phoneticPr fontId="2" type="noConversion"/>
  </si>
  <si>
    <r>
      <rPr>
        <sz val="12"/>
        <rFont val="標楷體"/>
        <family val="4"/>
        <charset val="136"/>
      </rPr>
      <t>合計</t>
    </r>
    <phoneticPr fontId="7"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</si>
  <si>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</si>
  <si>
    <r>
      <rPr>
        <sz val="12"/>
        <rFont val="標楷體"/>
        <family val="4"/>
        <charset val="136"/>
      </rPr>
      <t>跨文化溝通</t>
    </r>
    <r>
      <rPr>
        <sz val="12"/>
        <rFont val="Arial"/>
        <family val="2"/>
      </rPr>
      <t>(</t>
    </r>
    <r>
      <rPr>
        <sz val="12"/>
        <rFont val="標楷體"/>
        <family val="4"/>
        <charset val="136"/>
      </rPr>
      <t>二</t>
    </r>
    <r>
      <rPr>
        <sz val="12"/>
        <rFont val="Arial"/>
        <family val="2"/>
      </rPr>
      <t>)</t>
    </r>
  </si>
  <si>
    <r>
      <rPr>
        <sz val="12"/>
        <rFont val="標楷體"/>
        <family val="4"/>
        <charset val="136"/>
      </rPr>
      <t>系訂必修科目</t>
    </r>
    <phoneticPr fontId="7" type="noConversion"/>
  </si>
  <si>
    <r>
      <rPr>
        <sz val="7"/>
        <rFont val="標楷體"/>
        <family val="4"/>
        <charset val="136"/>
      </rPr>
      <t>專業基礎核心課程</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</si>
  <si>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</si>
  <si>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</si>
  <si>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</si>
  <si>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</si>
  <si>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</si>
  <si>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2"/>
        <rFont val="標楷體"/>
        <family val="4"/>
        <charset val="136"/>
      </rPr>
      <t>專業課程</t>
    </r>
    <phoneticPr fontId="2" type="noConversion"/>
  </si>
  <si>
    <r>
      <rPr>
        <sz val="12"/>
        <rFont val="標楷體"/>
        <family val="4"/>
        <charset val="136"/>
      </rPr>
      <t>移地學習</t>
    </r>
    <phoneticPr fontId="7"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</si>
  <si>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7"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</si>
  <si>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7" type="noConversion"/>
  </si>
  <si>
    <r>
      <rPr>
        <sz val="12"/>
        <rFont val="標楷體"/>
        <family val="4"/>
        <charset val="136"/>
      </rPr>
      <t>跨文化東南亞學習</t>
    </r>
    <phoneticPr fontId="7" type="noConversion"/>
  </si>
  <si>
    <r>
      <rPr>
        <sz val="12"/>
        <rFont val="標楷體"/>
        <family val="4"/>
        <charset val="136"/>
      </rPr>
      <t>東南亞語言模組</t>
    </r>
    <phoneticPr fontId="7" type="noConversion"/>
  </si>
  <si>
    <r>
      <rPr>
        <sz val="12"/>
        <rFont val="標楷體"/>
        <family val="4"/>
        <charset val="136"/>
      </rPr>
      <t>越南語模組</t>
    </r>
    <phoneticPr fontId="7" type="noConversion"/>
  </si>
  <si>
    <r>
      <rPr>
        <sz val="11"/>
        <rFont val="標楷體"/>
        <family val="4"/>
        <charset val="136"/>
      </rPr>
      <t>越南語基礎</t>
    </r>
    <phoneticPr fontId="7" type="noConversion"/>
  </si>
  <si>
    <r>
      <rPr>
        <sz val="12"/>
        <rFont val="標楷體"/>
        <family val="4"/>
        <charset val="136"/>
      </rPr>
      <t>越南語</t>
    </r>
    <r>
      <rPr>
        <sz val="12"/>
        <rFont val="Arial"/>
        <family val="2"/>
      </rPr>
      <t>(</t>
    </r>
    <r>
      <rPr>
        <sz val="12"/>
        <rFont val="標楷體"/>
        <family val="4"/>
        <charset val="136"/>
      </rPr>
      <t>一</t>
    </r>
    <r>
      <rPr>
        <sz val="12"/>
        <rFont val="Arial"/>
        <family val="2"/>
      </rPr>
      <t>)</t>
    </r>
  </si>
  <si>
    <r>
      <rPr>
        <sz val="12"/>
        <rFont val="標楷體"/>
        <family val="4"/>
        <charset val="136"/>
      </rPr>
      <t>越南語</t>
    </r>
    <r>
      <rPr>
        <sz val="12"/>
        <rFont val="Arial"/>
        <family val="2"/>
      </rPr>
      <t>(</t>
    </r>
    <r>
      <rPr>
        <sz val="12"/>
        <rFont val="標楷體"/>
        <family val="4"/>
        <charset val="136"/>
      </rPr>
      <t>二</t>
    </r>
    <r>
      <rPr>
        <sz val="12"/>
        <rFont val="Arial"/>
        <family val="2"/>
      </rPr>
      <t>)</t>
    </r>
  </si>
  <si>
    <r>
      <rPr>
        <sz val="12"/>
        <rFont val="標楷體"/>
        <family val="4"/>
        <charset val="136"/>
      </rPr>
      <t>越南語</t>
    </r>
    <r>
      <rPr>
        <sz val="12"/>
        <rFont val="Arial"/>
        <family val="2"/>
      </rPr>
      <t>(</t>
    </r>
    <r>
      <rPr>
        <sz val="12"/>
        <rFont val="標楷體"/>
        <family val="4"/>
        <charset val="136"/>
      </rPr>
      <t>三</t>
    </r>
    <r>
      <rPr>
        <sz val="12"/>
        <rFont val="Arial"/>
        <family val="2"/>
      </rPr>
      <t>)</t>
    </r>
  </si>
  <si>
    <r>
      <rPr>
        <sz val="12"/>
        <rFont val="標楷體"/>
        <family val="4"/>
        <charset val="136"/>
      </rPr>
      <t>越南語</t>
    </r>
    <r>
      <rPr>
        <sz val="12"/>
        <rFont val="Arial"/>
        <family val="2"/>
      </rPr>
      <t>(</t>
    </r>
    <r>
      <rPr>
        <sz val="12"/>
        <rFont val="標楷體"/>
        <family val="4"/>
        <charset val="136"/>
      </rPr>
      <t>四</t>
    </r>
    <r>
      <rPr>
        <sz val="12"/>
        <rFont val="Arial"/>
        <family val="2"/>
      </rPr>
      <t>)</t>
    </r>
  </si>
  <si>
    <r>
      <rPr>
        <sz val="12"/>
        <rFont val="標楷體"/>
        <family val="4"/>
        <charset val="136"/>
      </rPr>
      <t>越南語口語表達</t>
    </r>
    <phoneticPr fontId="7" type="noConversion"/>
  </si>
  <si>
    <r>
      <rPr>
        <sz val="12"/>
        <rFont val="標楷體"/>
        <family val="4"/>
        <charset val="136"/>
      </rPr>
      <t>越南語應用寫作</t>
    </r>
    <phoneticPr fontId="7" type="noConversion"/>
  </si>
  <si>
    <r>
      <rPr>
        <sz val="11"/>
        <rFont val="標楷體"/>
        <family val="4"/>
        <charset val="136"/>
      </rPr>
      <t>越南語專業</t>
    </r>
    <phoneticPr fontId="7" type="noConversion"/>
  </si>
  <si>
    <r>
      <rPr>
        <sz val="12"/>
        <rFont val="標楷體"/>
        <family val="4"/>
        <charset val="136"/>
      </rPr>
      <t>印尼語模組</t>
    </r>
    <phoneticPr fontId="7" type="noConversion"/>
  </si>
  <si>
    <r>
      <rPr>
        <sz val="11"/>
        <rFont val="標楷體"/>
        <family val="4"/>
        <charset val="136"/>
      </rPr>
      <t>印尼語基礎</t>
    </r>
    <phoneticPr fontId="7" type="noConversion"/>
  </si>
  <si>
    <r>
      <rPr>
        <sz val="12"/>
        <rFont val="標楷體"/>
        <family val="4"/>
        <charset val="136"/>
      </rPr>
      <t>印尼語</t>
    </r>
    <r>
      <rPr>
        <sz val="12"/>
        <rFont val="Arial"/>
        <family val="2"/>
      </rPr>
      <t>(</t>
    </r>
    <r>
      <rPr>
        <sz val="12"/>
        <rFont val="標楷體"/>
        <family val="4"/>
        <charset val="136"/>
      </rPr>
      <t>一</t>
    </r>
    <r>
      <rPr>
        <sz val="12"/>
        <rFont val="Arial"/>
        <family val="2"/>
      </rPr>
      <t>)</t>
    </r>
  </si>
  <si>
    <r>
      <rPr>
        <sz val="12"/>
        <rFont val="標楷體"/>
        <family val="4"/>
        <charset val="136"/>
      </rPr>
      <t>印尼語</t>
    </r>
    <r>
      <rPr>
        <sz val="12"/>
        <rFont val="Arial"/>
        <family val="2"/>
      </rPr>
      <t>(</t>
    </r>
    <r>
      <rPr>
        <sz val="12"/>
        <rFont val="標楷體"/>
        <family val="4"/>
        <charset val="136"/>
      </rPr>
      <t>二</t>
    </r>
    <r>
      <rPr>
        <sz val="12"/>
        <rFont val="Arial"/>
        <family val="2"/>
      </rPr>
      <t>)</t>
    </r>
  </si>
  <si>
    <r>
      <rPr>
        <sz val="12"/>
        <rFont val="標楷體"/>
        <family val="4"/>
        <charset val="136"/>
      </rPr>
      <t>印尼語</t>
    </r>
    <r>
      <rPr>
        <sz val="12"/>
        <rFont val="Arial"/>
        <family val="2"/>
      </rPr>
      <t>(</t>
    </r>
    <r>
      <rPr>
        <sz val="12"/>
        <rFont val="標楷體"/>
        <family val="4"/>
        <charset val="136"/>
      </rPr>
      <t>三</t>
    </r>
    <r>
      <rPr>
        <sz val="12"/>
        <rFont val="Arial"/>
        <family val="2"/>
      </rPr>
      <t>)</t>
    </r>
  </si>
  <si>
    <r>
      <rPr>
        <sz val="12"/>
        <rFont val="標楷體"/>
        <family val="4"/>
        <charset val="136"/>
      </rPr>
      <t>印尼語</t>
    </r>
    <r>
      <rPr>
        <sz val="12"/>
        <rFont val="Arial"/>
        <family val="2"/>
      </rPr>
      <t>(</t>
    </r>
    <r>
      <rPr>
        <sz val="12"/>
        <rFont val="標楷體"/>
        <family val="4"/>
        <charset val="136"/>
      </rPr>
      <t>四</t>
    </r>
    <r>
      <rPr>
        <sz val="12"/>
        <rFont val="Arial"/>
        <family val="2"/>
      </rPr>
      <t>)</t>
    </r>
  </si>
  <si>
    <r>
      <rPr>
        <sz val="12"/>
        <rFont val="標楷體"/>
        <family val="4"/>
        <charset val="136"/>
      </rPr>
      <t>印尼語口語表達</t>
    </r>
    <phoneticPr fontId="7" type="noConversion"/>
  </si>
  <si>
    <r>
      <rPr>
        <sz val="12"/>
        <rFont val="標楷體"/>
        <family val="4"/>
        <charset val="136"/>
      </rPr>
      <t>印尼語應用寫作</t>
    </r>
    <phoneticPr fontId="7" type="noConversion"/>
  </si>
  <si>
    <r>
      <rPr>
        <sz val="11"/>
        <rFont val="標楷體"/>
        <family val="4"/>
        <charset val="136"/>
      </rPr>
      <t>印尼語專業</t>
    </r>
    <phoneticPr fontId="7" type="noConversion"/>
  </si>
  <si>
    <r>
      <rPr>
        <sz val="12"/>
        <rFont val="標楷體"/>
        <family val="4"/>
        <charset val="136"/>
      </rPr>
      <t>印尼社會族群</t>
    </r>
    <phoneticPr fontId="7" type="noConversion"/>
  </si>
  <si>
    <r>
      <rPr>
        <sz val="12"/>
        <rFont val="標楷體"/>
        <family val="4"/>
        <charset val="136"/>
      </rPr>
      <t>泰語模組</t>
    </r>
    <phoneticPr fontId="7" type="noConversion"/>
  </si>
  <si>
    <r>
      <rPr>
        <sz val="11"/>
        <rFont val="標楷體"/>
        <family val="4"/>
        <charset val="136"/>
      </rPr>
      <t>泰語基礎</t>
    </r>
    <phoneticPr fontId="7" type="noConversion"/>
  </si>
  <si>
    <r>
      <rPr>
        <sz val="12"/>
        <rFont val="標楷體"/>
        <family val="4"/>
        <charset val="136"/>
      </rPr>
      <t>泰語</t>
    </r>
    <r>
      <rPr>
        <sz val="12"/>
        <rFont val="Arial"/>
        <family val="2"/>
      </rPr>
      <t>(</t>
    </r>
    <r>
      <rPr>
        <sz val="12"/>
        <rFont val="標楷體"/>
        <family val="4"/>
        <charset val="136"/>
      </rPr>
      <t>一</t>
    </r>
    <r>
      <rPr>
        <sz val="12"/>
        <rFont val="Arial"/>
        <family val="2"/>
      </rPr>
      <t>)</t>
    </r>
  </si>
  <si>
    <r>
      <rPr>
        <sz val="12"/>
        <rFont val="標楷體"/>
        <family val="4"/>
        <charset val="136"/>
      </rPr>
      <t>泰語</t>
    </r>
    <r>
      <rPr>
        <sz val="12"/>
        <rFont val="Arial"/>
        <family val="2"/>
      </rPr>
      <t>(</t>
    </r>
    <r>
      <rPr>
        <sz val="12"/>
        <rFont val="標楷體"/>
        <family val="4"/>
        <charset val="136"/>
      </rPr>
      <t>二</t>
    </r>
    <r>
      <rPr>
        <sz val="12"/>
        <rFont val="Arial"/>
        <family val="2"/>
      </rPr>
      <t>)</t>
    </r>
  </si>
  <si>
    <r>
      <rPr>
        <sz val="12"/>
        <rFont val="標楷體"/>
        <family val="4"/>
        <charset val="136"/>
      </rPr>
      <t>泰語</t>
    </r>
    <r>
      <rPr>
        <sz val="12"/>
        <rFont val="Arial"/>
        <family val="2"/>
      </rPr>
      <t>(</t>
    </r>
    <r>
      <rPr>
        <sz val="12"/>
        <rFont val="標楷體"/>
        <family val="4"/>
        <charset val="136"/>
      </rPr>
      <t>三</t>
    </r>
    <r>
      <rPr>
        <sz val="12"/>
        <rFont val="Arial"/>
        <family val="2"/>
      </rPr>
      <t>)</t>
    </r>
  </si>
  <si>
    <r>
      <rPr>
        <sz val="12"/>
        <rFont val="標楷體"/>
        <family val="4"/>
        <charset val="136"/>
      </rPr>
      <t>泰語</t>
    </r>
    <r>
      <rPr>
        <sz val="12"/>
        <rFont val="Arial"/>
        <family val="2"/>
      </rPr>
      <t>(</t>
    </r>
    <r>
      <rPr>
        <sz val="12"/>
        <rFont val="標楷體"/>
        <family val="4"/>
        <charset val="136"/>
      </rPr>
      <t>四</t>
    </r>
    <r>
      <rPr>
        <sz val="12"/>
        <rFont val="Arial"/>
        <family val="2"/>
      </rPr>
      <t>)</t>
    </r>
  </si>
  <si>
    <r>
      <rPr>
        <sz val="12"/>
        <rFont val="標楷體"/>
        <family val="4"/>
        <charset val="136"/>
      </rPr>
      <t>泰語應用寫作</t>
    </r>
    <phoneticPr fontId="7" type="noConversion"/>
  </si>
  <si>
    <r>
      <rPr>
        <sz val="11"/>
        <rFont val="標楷體"/>
        <family val="4"/>
        <charset val="136"/>
      </rPr>
      <t>泰語專業</t>
    </r>
    <phoneticPr fontId="7" type="noConversion"/>
  </si>
  <si>
    <r>
      <rPr>
        <sz val="12"/>
        <rFont val="標楷體"/>
        <family val="4"/>
        <charset val="136"/>
      </rPr>
      <t>選修科目</t>
    </r>
    <phoneticPr fontId="7" type="noConversion"/>
  </si>
  <si>
    <r>
      <rPr>
        <sz val="12"/>
        <rFont val="標楷體"/>
        <family val="4"/>
        <charset val="136"/>
      </rPr>
      <t>系訂選修</t>
    </r>
    <phoneticPr fontId="7"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</si>
  <si>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7" type="noConversion"/>
  </si>
  <si>
    <r>
      <rPr>
        <sz val="12"/>
        <rFont val="標楷體"/>
        <family val="4"/>
        <charset val="136"/>
      </rPr>
      <t>實習</t>
    </r>
    <r>
      <rPr>
        <sz val="12"/>
        <rFont val="Arial"/>
        <family val="2"/>
      </rPr>
      <t>36</t>
    </r>
    <r>
      <rPr>
        <sz val="12"/>
        <rFont val="標楷體"/>
        <family val="4"/>
        <charset val="136"/>
      </rPr>
      <t>小時</t>
    </r>
    <phoneticPr fontId="7" type="noConversion"/>
  </si>
  <si>
    <r>
      <rPr>
        <sz val="12"/>
        <rFont val="標楷體"/>
        <family val="4"/>
        <charset val="136"/>
      </rPr>
      <t>實習</t>
    </r>
    <r>
      <rPr>
        <sz val="12"/>
        <rFont val="Arial"/>
        <family val="2"/>
      </rPr>
      <t>72</t>
    </r>
    <r>
      <rPr>
        <sz val="12"/>
        <rFont val="標楷體"/>
        <family val="4"/>
        <charset val="136"/>
      </rPr>
      <t>小時</t>
    </r>
  </si>
  <si>
    <r>
      <rPr>
        <sz val="12"/>
        <rFont val="標楷體"/>
        <family val="4"/>
        <charset val="136"/>
      </rPr>
      <t>暑期實習</t>
    </r>
    <r>
      <rPr>
        <sz val="12"/>
        <rFont val="Arial"/>
        <family val="2"/>
      </rPr>
      <t>(</t>
    </r>
    <r>
      <rPr>
        <sz val="12"/>
        <rFont val="標楷體"/>
        <family val="4"/>
        <charset val="136"/>
      </rPr>
      <t>一</t>
    </r>
    <r>
      <rPr>
        <sz val="12"/>
        <rFont val="Arial"/>
        <family val="2"/>
      </rPr>
      <t>)</t>
    </r>
  </si>
  <si>
    <r>
      <rPr>
        <sz val="12"/>
        <rFont val="標楷體"/>
        <family val="4"/>
        <charset val="136"/>
      </rPr>
      <t>實習</t>
    </r>
    <r>
      <rPr>
        <sz val="12"/>
        <rFont val="Arial"/>
        <family val="2"/>
      </rPr>
      <t>160</t>
    </r>
    <r>
      <rPr>
        <sz val="12"/>
        <rFont val="標楷體"/>
        <family val="4"/>
        <charset val="136"/>
      </rPr>
      <t>小時</t>
    </r>
  </si>
  <si>
    <r>
      <rPr>
        <sz val="12"/>
        <rFont val="標楷體"/>
        <family val="4"/>
        <charset val="136"/>
      </rPr>
      <t>暑期實習</t>
    </r>
    <r>
      <rPr>
        <sz val="12"/>
        <rFont val="Arial"/>
        <family val="2"/>
      </rPr>
      <t>(</t>
    </r>
    <r>
      <rPr>
        <sz val="12"/>
        <rFont val="標楷體"/>
        <family val="4"/>
        <charset val="136"/>
      </rPr>
      <t>二</t>
    </r>
    <r>
      <rPr>
        <sz val="12"/>
        <rFont val="Arial"/>
        <family val="2"/>
      </rPr>
      <t>)</t>
    </r>
  </si>
  <si>
    <r>
      <rPr>
        <sz val="12"/>
        <rFont val="標楷體"/>
        <family val="4"/>
        <charset val="136"/>
      </rPr>
      <t>創意與創業</t>
    </r>
    <phoneticPr fontId="7" type="noConversion"/>
  </si>
  <si>
    <r>
      <t>2.</t>
    </r>
    <r>
      <rPr>
        <sz val="12"/>
        <rFont val="標楷體"/>
        <family val="4"/>
        <charset val="136"/>
      </rPr>
      <t>東南亞語言模組分為「越南語」、「印尼語」、「泰語」，學生畢業前須修畢一個模組至少</t>
    </r>
    <r>
      <rPr>
        <sz val="12"/>
        <rFont val="Arial"/>
        <family val="2"/>
      </rPr>
      <t>28</t>
    </r>
    <r>
      <rPr>
        <sz val="12"/>
        <rFont val="標楷體"/>
        <family val="4"/>
        <charset val="136"/>
      </rPr>
      <t>學分。其中，模組「基礎」類課程為必修，計</t>
    </r>
    <r>
      <rPr>
        <sz val="12"/>
        <rFont val="Arial"/>
        <family val="2"/>
      </rPr>
      <t>22</t>
    </r>
    <r>
      <rPr>
        <sz val="12"/>
        <rFont val="標楷體"/>
        <family val="4"/>
        <charset val="136"/>
      </rPr>
      <t>學分。</t>
    </r>
    <phoneticPr fontId="7" type="noConversion"/>
  </si>
  <si>
    <r>
      <t>3.</t>
    </r>
    <r>
      <rPr>
        <sz val="12"/>
        <rFont val="標楷體"/>
        <family val="4"/>
        <charset val="136"/>
      </rPr>
      <t>選修科目應修習至少</t>
    </r>
    <r>
      <rPr>
        <sz val="12"/>
        <rFont val="Arial"/>
        <family val="2"/>
      </rPr>
      <t>16</t>
    </r>
    <r>
      <rPr>
        <sz val="12"/>
        <rFont val="標楷體"/>
        <family val="4"/>
        <charset val="136"/>
      </rPr>
      <t>學分，其中除主修之東南亞語言模組外，得另選修其他東南亞語言課程</t>
    </r>
    <r>
      <rPr>
        <sz val="12"/>
        <rFont val="Arial"/>
        <family val="2"/>
      </rPr>
      <t>4</t>
    </r>
    <r>
      <rPr>
        <sz val="12"/>
        <rFont val="標楷體"/>
        <family val="4"/>
        <charset val="136"/>
      </rPr>
      <t>學分。</t>
    </r>
    <phoneticPr fontId="7" type="noConversion"/>
  </si>
  <si>
    <r>
      <t>4.</t>
    </r>
    <r>
      <rPr>
        <sz val="12"/>
        <rFont val="標楷體"/>
        <family val="4"/>
        <charset val="136"/>
      </rPr>
      <t>四年級上學期為「移地學習」，須就「跨文化東南亞學習」、「學期境外實習（一）」</t>
    </r>
    <r>
      <rPr>
        <sz val="12"/>
        <rFont val="Arial"/>
        <family val="2"/>
      </rPr>
      <t>(</t>
    </r>
    <r>
      <rPr>
        <sz val="12"/>
        <rFont val="標楷體"/>
        <family val="4"/>
        <charset val="136"/>
      </rPr>
      <t>赴東南亞國家</t>
    </r>
    <r>
      <rPr>
        <sz val="12"/>
        <rFont val="Arial"/>
        <family val="2"/>
      </rPr>
      <t>)</t>
    </r>
    <r>
      <rPr>
        <sz val="12"/>
        <rFont val="標楷體"/>
        <family val="4"/>
        <charset val="136"/>
      </rPr>
      <t>或「學期校外實習（一）」</t>
    </r>
    <r>
      <rPr>
        <sz val="12"/>
        <rFont val="Arial"/>
        <family val="2"/>
      </rPr>
      <t>(</t>
    </r>
    <r>
      <rPr>
        <sz val="12"/>
        <rFont val="標楷體"/>
        <family val="4"/>
        <charset val="136"/>
      </rPr>
      <t>在臺東南亞相關企業</t>
    </r>
    <r>
      <rPr>
        <sz val="12"/>
        <rFont val="Arial"/>
        <family val="2"/>
      </rPr>
      <t>)</t>
    </r>
    <r>
      <rPr>
        <sz val="12"/>
        <rFont val="標楷體"/>
        <family val="4"/>
        <charset val="136"/>
      </rPr>
      <t>課程擇一修習。如遇重大事故致無法移地學習者，得提出申請，經本系系務會議審議通過後，免除此項規定。</t>
    </r>
    <phoneticPr fontId="7" type="noConversion"/>
  </si>
  <si>
    <r>
      <t>5.</t>
    </r>
    <r>
      <rPr>
        <sz val="12"/>
        <rFont val="標楷體"/>
        <family val="4"/>
        <charset val="136"/>
      </rPr>
      <t>具東南亞國籍的外籍生，不得修習與其母語相同的「東南亞語言模組」「基礎」類課程；「跨文化東南亞學習」的交換國家應與主修「東南亞語言模組」一致。</t>
    </r>
    <phoneticPr fontId="7" type="noConversion"/>
  </si>
  <si>
    <r>
      <t>7.</t>
    </r>
    <r>
      <rPr>
        <sz val="12"/>
        <rFont val="標楷體"/>
        <family val="4"/>
        <charset val="136"/>
      </rPr>
      <t>通過各系語言能力檢定標準。</t>
    </r>
    <phoneticPr fontId="2" type="noConversion"/>
  </si>
  <si>
    <r>
      <t>8.</t>
    </r>
    <r>
      <rPr>
        <sz val="12"/>
        <rFont val="標楷體"/>
        <family val="4"/>
        <charset val="136"/>
      </rPr>
      <t>符合本校訂定之其他畢業規定。</t>
    </r>
    <phoneticPr fontId="7" type="noConversion"/>
  </si>
  <si>
    <r>
      <rPr>
        <sz val="12"/>
        <rFont val="標楷體"/>
        <family val="4"/>
        <charset val="136"/>
      </rPr>
      <t>★通識學群開課科目，以當年度通識教育中心開出課程為準。</t>
    </r>
    <phoneticPr fontId="2" type="noConversion"/>
  </si>
  <si>
    <r>
      <rPr>
        <sz val="12"/>
        <rFont val="標楷體"/>
        <family val="4"/>
        <charset val="136"/>
      </rPr>
      <t>★選修科目不限本表所列，本系得適時增加選修科目，實際科目則以當年度開出之課程為準。</t>
    </r>
    <phoneticPr fontId="7" type="noConversion"/>
  </si>
  <si>
    <r>
      <rPr>
        <sz val="12"/>
        <rFont val="標楷體"/>
        <family val="4"/>
        <charset val="136"/>
      </rPr>
      <t>★科目學分表如有變動，以最新公告為準。</t>
    </r>
    <r>
      <rPr>
        <sz val="12"/>
        <rFont val="Arial"/>
        <family val="2"/>
      </rPr>
      <t xml:space="preserve"> </t>
    </r>
    <phoneticPr fontId="2" type="noConversion"/>
  </si>
  <si>
    <r>
      <t>110</t>
    </r>
    <r>
      <rPr>
        <sz val="9"/>
        <rFont val="標楷體"/>
        <family val="4"/>
        <charset val="136"/>
      </rPr>
      <t xml:space="preserve">學年度入學適用
</t>
    </r>
    <r>
      <rPr>
        <sz val="9"/>
        <rFont val="Arial"/>
        <family val="2"/>
      </rPr>
      <t>111.07.21</t>
    </r>
    <r>
      <rPr>
        <sz val="9"/>
        <rFont val="標楷體"/>
        <family val="4"/>
        <charset val="136"/>
      </rPr>
      <t xml:space="preserve">校課程委員會議修訂通過
</t>
    </r>
    <r>
      <rPr>
        <sz val="9"/>
        <rFont val="Arial"/>
        <family val="2"/>
      </rPr>
      <t>111.07.21</t>
    </r>
    <r>
      <rPr>
        <sz val="9"/>
        <rFont val="標楷體"/>
        <family val="4"/>
        <charset val="136"/>
      </rPr>
      <t>教務會議修訂通過</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</si>
  <si>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</si>
  <si>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</si>
  <si>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</si>
  <si>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</si>
  <si>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</si>
  <si>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</si>
  <si>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</si>
  <si>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</si>
  <si>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</si>
  <si>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</si>
  <si>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</si>
  <si>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</si>
  <si>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</si>
  <si>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</si>
  <si>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</si>
  <si>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</si>
  <si>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</si>
  <si>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</si>
  <si>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</si>
  <si>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</si>
  <si>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</si>
  <si>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</si>
  <si>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</si>
  <si>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</si>
  <si>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學分數</t>
    </r>
    <phoneticPr fontId="2"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</si>
  <si>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</si>
  <si>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</si>
  <si>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</si>
  <si>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雲端科技與商務應用</t>
    </r>
    <phoneticPr fontId="2" type="noConversion"/>
  </si>
  <si>
    <r>
      <rPr>
        <sz val="12"/>
        <rFont val="標楷體"/>
        <family val="4"/>
        <charset val="136"/>
      </rPr>
      <t>運算思維與程式設計</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</si>
  <si>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</si>
  <si>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</si>
  <si>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</si>
  <si>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</si>
  <si>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</si>
  <si>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三年級上下學期開課</t>
    </r>
    <phoneticPr fontId="2" type="noConversion"/>
  </si>
  <si>
    <r>
      <rPr>
        <sz val="12"/>
        <color rgb="FFFF0000"/>
        <rFont val="標楷體"/>
        <family val="4"/>
        <charset val="136"/>
      </rPr>
      <t>體育</t>
    </r>
    <phoneticPr fontId="2" type="noConversion"/>
  </si>
  <si>
    <r>
      <rPr>
        <sz val="12"/>
        <rFont val="標楷體"/>
        <family val="4"/>
        <charset val="136"/>
      </rPr>
      <t>現代文學</t>
    </r>
    <r>
      <rPr>
        <sz val="12"/>
        <rFont val="Arial"/>
        <family val="2"/>
      </rPr>
      <t>(</t>
    </r>
    <r>
      <rPr>
        <sz val="12"/>
        <rFont val="標楷體"/>
        <family val="4"/>
        <charset val="136"/>
      </rPr>
      <t>一</t>
    </r>
    <r>
      <rPr>
        <sz val="12"/>
        <rFont val="Arial"/>
        <family val="2"/>
      </rPr>
      <t>)</t>
    </r>
    <phoneticPr fontId="2" type="noConversion"/>
  </si>
  <si>
    <r>
      <rPr>
        <sz val="11"/>
        <rFont val="標楷體"/>
        <family val="4"/>
        <charset val="136"/>
      </rPr>
      <t>一年級上下學期對開</t>
    </r>
    <phoneticPr fontId="2" type="noConversion"/>
  </si>
  <si>
    <r>
      <rPr>
        <sz val="11"/>
        <rFont val="標楷體"/>
        <family val="4"/>
        <charset val="136"/>
      </rPr>
      <t>一年級上下學期對開</t>
    </r>
    <phoneticPr fontId="2" type="noConversion"/>
  </si>
  <si>
    <r>
      <rPr>
        <sz val="12"/>
        <rFont val="標楷體"/>
        <family val="4"/>
        <charset val="136"/>
      </rPr>
      <t>合計</t>
    </r>
    <phoneticPr fontId="7" type="noConversion"/>
  </si>
  <si>
    <r>
      <rPr>
        <sz val="8"/>
        <rFont val="標楷體"/>
        <family val="4"/>
        <charset val="136"/>
      </rPr>
      <t>院共同必修科目</t>
    </r>
    <phoneticPr fontId="2"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</si>
  <si>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</si>
  <si>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</si>
  <si>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</si>
  <si>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</si>
  <si>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7"/>
        <rFont val="標楷體"/>
        <family val="4"/>
        <charset val="136"/>
      </rPr>
      <t>專業基礎核心課程</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</si>
  <si>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</si>
  <si>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</si>
  <si>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</si>
  <si>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</si>
  <si>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2"/>
        <rFont val="標楷體"/>
        <family val="4"/>
        <charset val="136"/>
      </rPr>
      <t>一、二年級上下學期對開</t>
    </r>
    <phoneticPr fontId="2" type="noConversion"/>
  </si>
  <si>
    <r>
      <rPr>
        <sz val="12"/>
        <rFont val="標楷體"/>
        <family val="4"/>
        <charset val="136"/>
      </rPr>
      <t>合計</t>
    </r>
    <phoneticPr fontId="7" type="noConversion"/>
  </si>
  <si>
    <r>
      <rPr>
        <sz val="12"/>
        <rFont val="標楷體"/>
        <family val="4"/>
        <charset val="136"/>
      </rPr>
      <t>專業課程</t>
    </r>
    <phoneticPr fontId="2" type="noConversion"/>
  </si>
  <si>
    <r>
      <rPr>
        <sz val="12"/>
        <rFont val="標楷體"/>
        <family val="4"/>
        <charset val="136"/>
      </rPr>
      <t>日文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</si>
  <si>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日語發音與會話</t>
    </r>
    <phoneticPr fontId="2" type="noConversion"/>
  </si>
  <si>
    <r>
      <rPr>
        <sz val="12"/>
        <rFont val="標楷體"/>
        <family val="4"/>
        <charset val="136"/>
      </rPr>
      <t>日文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</si>
  <si>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日語聽力與會話</t>
    </r>
    <phoneticPr fontId="2" type="noConversion"/>
  </si>
  <si>
    <r>
      <rPr>
        <sz val="12"/>
        <rFont val="標楷體"/>
        <family val="4"/>
        <charset val="136"/>
      </rPr>
      <t>日文閱讀</t>
    </r>
    <phoneticPr fontId="2" type="noConversion"/>
  </si>
  <si>
    <r>
      <rPr>
        <sz val="12"/>
        <rFont val="標楷體"/>
        <family val="4"/>
        <charset val="136"/>
      </rPr>
      <t>日本文章選讀</t>
    </r>
    <phoneticPr fontId="2" type="noConversion"/>
  </si>
  <si>
    <r>
      <rPr>
        <sz val="12"/>
        <rFont val="標楷體"/>
        <family val="4"/>
        <charset val="136"/>
      </rPr>
      <t>日語口語訓練</t>
    </r>
    <phoneticPr fontId="2" type="noConversion"/>
  </si>
  <si>
    <r>
      <rPr>
        <sz val="12"/>
        <rFont val="標楷體"/>
        <family val="4"/>
        <charset val="136"/>
      </rPr>
      <t>日文寫作</t>
    </r>
    <phoneticPr fontId="2" type="noConversion"/>
  </si>
  <si>
    <r>
      <rPr>
        <sz val="12"/>
        <rFont val="標楷體"/>
        <family val="4"/>
        <charset val="136"/>
      </rPr>
      <t>合計</t>
    </r>
    <phoneticPr fontId="2" type="noConversion"/>
  </si>
  <si>
    <r>
      <rPr>
        <sz val="12"/>
        <rFont val="標楷體"/>
        <family val="4"/>
        <charset val="136"/>
      </rPr>
      <t>系訂選修科目</t>
    </r>
    <phoneticPr fontId="2" type="noConversion"/>
  </si>
  <si>
    <r>
      <rPr>
        <sz val="12"/>
        <rFont val="標楷體"/>
        <family val="4"/>
        <charset val="136"/>
      </rPr>
      <t>日本歷史</t>
    </r>
    <phoneticPr fontId="2" type="noConversion"/>
  </si>
  <si>
    <r>
      <rPr>
        <sz val="12"/>
        <rFont val="標楷體"/>
        <family val="4"/>
        <charset val="136"/>
      </rPr>
      <t>從平面媒介看日本大眾文化</t>
    </r>
    <phoneticPr fontId="2" type="noConversion"/>
  </si>
  <si>
    <r>
      <rPr>
        <sz val="12"/>
        <rFont val="標楷體"/>
        <family val="4"/>
        <charset val="136"/>
      </rPr>
      <t>從動畫看日本大眾文化</t>
    </r>
    <phoneticPr fontId="2" type="noConversion"/>
  </si>
  <si>
    <r>
      <rPr>
        <sz val="12"/>
        <rFont val="標楷體"/>
        <family val="4"/>
        <charset val="136"/>
      </rPr>
      <t>日語教學法</t>
    </r>
    <phoneticPr fontId="2" type="noConversion"/>
  </si>
  <si>
    <r>
      <rPr>
        <sz val="12"/>
        <rFont val="標楷體"/>
        <family val="4"/>
        <charset val="136"/>
      </rPr>
      <t>日語教學法演練</t>
    </r>
    <phoneticPr fontId="2" type="noConversion"/>
  </si>
  <si>
    <r>
      <rPr>
        <sz val="12"/>
        <rFont val="標楷體"/>
        <family val="4"/>
        <charset val="136"/>
      </rPr>
      <t>語言學入門</t>
    </r>
    <phoneticPr fontId="2" type="noConversion"/>
  </si>
  <si>
    <r>
      <rPr>
        <sz val="12"/>
        <rFont val="標楷體"/>
        <family val="4"/>
        <charset val="136"/>
      </rPr>
      <t>日本小說選讀</t>
    </r>
    <phoneticPr fontId="2" type="noConversion"/>
  </si>
  <si>
    <r>
      <rPr>
        <sz val="12"/>
        <rFont val="標楷體"/>
        <family val="4"/>
        <charset val="136"/>
      </rPr>
      <t>日本名著賞析</t>
    </r>
    <phoneticPr fontId="2" type="noConversion"/>
  </si>
  <si>
    <r>
      <rPr>
        <sz val="12"/>
        <rFont val="標楷體"/>
        <family val="4"/>
        <charset val="136"/>
      </rPr>
      <t>日文翻譯與國際會展學分學程</t>
    </r>
    <phoneticPr fontId="2" type="noConversion"/>
  </si>
  <si>
    <r>
      <rPr>
        <sz val="12"/>
        <rFont val="標楷體"/>
        <family val="4"/>
        <charset val="136"/>
      </rPr>
      <t>翻譯課程</t>
    </r>
    <phoneticPr fontId="2" type="noConversion"/>
  </si>
  <si>
    <r>
      <rPr>
        <sz val="12"/>
        <rFont val="標楷體"/>
        <family val="4"/>
        <charset val="136"/>
      </rPr>
      <t>基礎翻譯</t>
    </r>
    <phoneticPr fontId="2" type="noConversion"/>
  </si>
  <si>
    <r>
      <rPr>
        <sz val="12"/>
        <rFont val="標楷體"/>
        <family val="4"/>
        <charset val="136"/>
      </rPr>
      <t>筆譯技巧運用</t>
    </r>
    <phoneticPr fontId="2" type="noConversion"/>
  </si>
  <si>
    <r>
      <rPr>
        <sz val="12"/>
        <rFont val="標楷體"/>
        <family val="4"/>
        <charset val="136"/>
      </rPr>
      <t>口譯技巧</t>
    </r>
    <phoneticPr fontId="2" type="noConversion"/>
  </si>
  <si>
    <r>
      <rPr>
        <sz val="12"/>
        <rFont val="標楷體"/>
        <family val="4"/>
        <charset val="136"/>
      </rPr>
      <t>翻譯實務</t>
    </r>
    <phoneticPr fontId="2" type="noConversion"/>
  </si>
  <si>
    <r>
      <rPr>
        <sz val="12"/>
        <rFont val="標楷體"/>
        <family val="4"/>
        <charset val="136"/>
      </rPr>
      <t>新聞編譯</t>
    </r>
    <phoneticPr fontId="2" type="noConversion"/>
  </si>
  <si>
    <r>
      <rPr>
        <sz val="12"/>
        <rFont val="標楷體"/>
        <family val="4"/>
        <charset val="136"/>
      </rPr>
      <t>視譯</t>
    </r>
    <phoneticPr fontId="2" type="noConversion"/>
  </si>
  <si>
    <r>
      <rPr>
        <sz val="12"/>
        <rFont val="標楷體"/>
        <family val="4"/>
        <charset val="136"/>
      </rPr>
      <t>專題製作</t>
    </r>
    <phoneticPr fontId="2" type="noConversion"/>
  </si>
  <si>
    <r>
      <rPr>
        <sz val="12"/>
        <rFont val="標楷體"/>
        <family val="4"/>
        <charset val="136"/>
      </rPr>
      <t>採訪與寫作</t>
    </r>
    <r>
      <rPr>
        <sz val="12"/>
        <rFont val="Arial"/>
        <family val="2"/>
      </rPr>
      <t>(</t>
    </r>
    <r>
      <rPr>
        <sz val="12"/>
        <rFont val="標楷體"/>
        <family val="4"/>
        <charset val="136"/>
      </rPr>
      <t>一</t>
    </r>
    <r>
      <rPr>
        <sz val="12"/>
        <rFont val="Arial"/>
        <family val="2"/>
      </rPr>
      <t>)</t>
    </r>
    <phoneticPr fontId="2" type="noConversion"/>
  </si>
  <si>
    <r>
      <t>1.</t>
    </r>
    <r>
      <rPr>
        <sz val="11"/>
        <rFont val="標楷體"/>
        <family val="4"/>
        <charset val="136"/>
      </rPr>
      <t xml:space="preserve">四擇二
</t>
    </r>
    <r>
      <rPr>
        <sz val="11"/>
        <rFont val="Arial"/>
        <family val="2"/>
      </rPr>
      <t>2.</t>
    </r>
    <r>
      <rPr>
        <sz val="11"/>
        <rFont val="標楷體"/>
        <family val="4"/>
        <charset val="136"/>
      </rPr>
      <t>選擇會展之學生，請踴躍報考國際會展證照</t>
    </r>
    <phoneticPr fontId="2" type="noConversion"/>
  </si>
  <si>
    <r>
      <rPr>
        <sz val="12"/>
        <rFont val="標楷體"/>
        <family val="4"/>
        <charset val="136"/>
      </rPr>
      <t>創意編輯</t>
    </r>
    <phoneticPr fontId="2" type="noConversion"/>
  </si>
  <si>
    <r>
      <rPr>
        <sz val="12"/>
        <rFont val="標楷體"/>
        <family val="4"/>
        <charset val="136"/>
      </rPr>
      <t>國際會展概論</t>
    </r>
    <phoneticPr fontId="2" type="noConversion"/>
  </si>
  <si>
    <r>
      <rPr>
        <sz val="12"/>
        <rFont val="標楷體"/>
        <family val="4"/>
        <charset val="136"/>
      </rPr>
      <t>國際會展場地規劃與管理</t>
    </r>
    <phoneticPr fontId="2" type="noConversion"/>
  </si>
  <si>
    <r>
      <rPr>
        <sz val="12"/>
        <rFont val="標楷體"/>
        <family val="4"/>
        <charset val="136"/>
      </rPr>
      <t>商業實務課程</t>
    </r>
    <phoneticPr fontId="2" type="noConversion"/>
  </si>
  <si>
    <r>
      <rPr>
        <sz val="12"/>
        <rFont val="標楷體"/>
        <family val="4"/>
        <charset val="136"/>
      </rPr>
      <t>商業日文</t>
    </r>
    <phoneticPr fontId="2" type="noConversion"/>
  </si>
  <si>
    <r>
      <rPr>
        <sz val="12"/>
        <rFont val="標楷體"/>
        <family val="4"/>
        <charset val="136"/>
      </rPr>
      <t>台灣觀光景點日語導覽</t>
    </r>
    <phoneticPr fontId="2" type="noConversion"/>
  </si>
  <si>
    <r>
      <rPr>
        <sz val="12"/>
        <rFont val="標楷體"/>
        <family val="4"/>
        <charset val="136"/>
      </rPr>
      <t>本土文化日語導覽</t>
    </r>
    <phoneticPr fontId="2" type="noConversion"/>
  </si>
  <si>
    <r>
      <rPr>
        <sz val="12"/>
        <rFont val="標楷體"/>
        <family val="4"/>
        <charset val="136"/>
      </rPr>
      <t>經貿日文</t>
    </r>
    <phoneticPr fontId="2" type="noConversion"/>
  </si>
  <si>
    <r>
      <rPr>
        <sz val="12"/>
        <rFont val="標楷體"/>
        <family val="4"/>
        <charset val="136"/>
      </rPr>
      <t>商用日文書信</t>
    </r>
    <phoneticPr fontId="2" type="noConversion"/>
  </si>
  <si>
    <r>
      <rPr>
        <sz val="12"/>
        <rFont val="標楷體"/>
        <family val="4"/>
        <charset val="136"/>
      </rPr>
      <t>媒體日文</t>
    </r>
    <phoneticPr fontId="2" type="noConversion"/>
  </si>
  <si>
    <r>
      <rPr>
        <sz val="12"/>
        <rFont val="標楷體"/>
        <family val="4"/>
        <charset val="136"/>
      </rPr>
      <t>時事日文</t>
    </r>
    <phoneticPr fontId="2" type="noConversion"/>
  </si>
  <si>
    <r>
      <rPr>
        <sz val="12"/>
        <rFont val="標楷體"/>
        <family val="4"/>
        <charset val="136"/>
      </rPr>
      <t>日本式經營管理</t>
    </r>
    <phoneticPr fontId="2" type="noConversion"/>
  </si>
  <si>
    <r>
      <rPr>
        <sz val="12"/>
        <rFont val="標楷體"/>
        <family val="4"/>
        <charset val="136"/>
      </rPr>
      <t>日語溝通技巧</t>
    </r>
    <phoneticPr fontId="2" type="noConversion"/>
  </si>
  <si>
    <r>
      <rPr>
        <sz val="12"/>
        <rFont val="標楷體"/>
        <family val="4"/>
        <charset val="136"/>
      </rPr>
      <t>日語溝通實務</t>
    </r>
    <phoneticPr fontId="2" type="noConversion"/>
  </si>
  <si>
    <r>
      <rPr>
        <sz val="12"/>
        <rFont val="標楷體"/>
        <family val="4"/>
        <charset val="136"/>
      </rPr>
      <t>專題製作</t>
    </r>
    <phoneticPr fontId="2" type="noConversion"/>
  </si>
  <si>
    <r>
      <rPr>
        <sz val="12"/>
        <rFont val="標楷體"/>
        <family val="4"/>
        <charset val="136"/>
      </rPr>
      <t>跨領域課程</t>
    </r>
    <phoneticPr fontId="2" type="noConversion"/>
  </si>
  <si>
    <r>
      <rPr>
        <sz val="12"/>
        <rFont val="標楷體"/>
        <family val="4"/>
        <charset val="136"/>
      </rPr>
      <t>四擇二</t>
    </r>
    <phoneticPr fontId="2" type="noConversion"/>
  </si>
  <si>
    <r>
      <rPr>
        <sz val="12"/>
        <rFont val="標楷體"/>
        <family val="4"/>
        <charset val="136"/>
      </rPr>
      <t>導遊實務</t>
    </r>
    <phoneticPr fontId="2" type="noConversion"/>
  </si>
  <si>
    <r>
      <rPr>
        <sz val="12"/>
        <rFont val="標楷體"/>
        <family val="4"/>
        <charset val="136"/>
      </rPr>
      <t>文化觀光學</t>
    </r>
    <phoneticPr fontId="2" type="noConversion"/>
  </si>
  <si>
    <r>
      <rPr>
        <sz val="12"/>
        <rFont val="標楷體"/>
        <family val="4"/>
        <charset val="136"/>
      </rPr>
      <t>行銷管理與應用</t>
    </r>
    <phoneticPr fontId="2" type="noConversion"/>
  </si>
  <si>
    <r>
      <rPr>
        <sz val="11"/>
        <rFont val="標楷體"/>
        <family val="4"/>
        <charset val="136"/>
      </rPr>
      <t>一般
選修</t>
    </r>
  </si>
  <si>
    <r>
      <rPr>
        <sz val="12"/>
        <rFont val="標楷體"/>
        <family val="4"/>
        <charset val="136"/>
      </rPr>
      <t>進階日語聽力訓練</t>
    </r>
  </si>
  <si>
    <r>
      <rPr>
        <sz val="12"/>
        <rFont val="標楷體"/>
        <family val="4"/>
        <charset val="136"/>
      </rPr>
      <t>日語語法</t>
    </r>
  </si>
  <si>
    <r>
      <rPr>
        <sz val="12"/>
        <rFont val="標楷體"/>
        <family val="4"/>
        <charset val="136"/>
      </rPr>
      <t>實習課程</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</si>
  <si>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</si>
  <si>
    <r>
      <rPr>
        <sz val="12"/>
        <rFont val="標楷體"/>
        <family val="4"/>
        <charset val="136"/>
      </rPr>
      <t>學期校外實習</t>
    </r>
    <r>
      <rPr>
        <sz val="12"/>
        <rFont val="Arial"/>
        <family val="2"/>
      </rPr>
      <t>(</t>
    </r>
    <r>
      <rPr>
        <sz val="12"/>
        <rFont val="標楷體"/>
        <family val="4"/>
        <charset val="136"/>
      </rPr>
      <t>二</t>
    </r>
    <r>
      <rPr>
        <sz val="12"/>
        <rFont val="Arial"/>
        <family val="2"/>
      </rPr>
      <t>)</t>
    </r>
  </si>
  <si>
    <r>
      <rPr>
        <sz val="12"/>
        <rFont val="標楷體"/>
        <family val="4"/>
        <charset val="136"/>
      </rPr>
      <t>學期境外實習</t>
    </r>
    <r>
      <rPr>
        <sz val="12"/>
        <rFont val="Arial"/>
        <family val="2"/>
      </rPr>
      <t>(</t>
    </r>
    <r>
      <rPr>
        <sz val="12"/>
        <rFont val="標楷體"/>
        <family val="4"/>
        <charset val="136"/>
      </rPr>
      <t>一</t>
    </r>
    <r>
      <rPr>
        <sz val="12"/>
        <rFont val="Arial"/>
        <family val="2"/>
      </rPr>
      <t>)</t>
    </r>
  </si>
  <si>
    <r>
      <rPr>
        <sz val="12"/>
        <rFont val="標楷體"/>
        <family val="4"/>
        <charset val="136"/>
      </rPr>
      <t>學期境外實習</t>
    </r>
    <r>
      <rPr>
        <sz val="12"/>
        <rFont val="Arial"/>
        <family val="2"/>
      </rPr>
      <t>(</t>
    </r>
    <r>
      <rPr>
        <sz val="12"/>
        <rFont val="標楷體"/>
        <family val="4"/>
        <charset val="136"/>
      </rPr>
      <t>二</t>
    </r>
    <r>
      <rPr>
        <sz val="12"/>
        <rFont val="Arial"/>
        <family val="2"/>
      </rPr>
      <t>)</t>
    </r>
  </si>
  <si>
    <r>
      <rPr>
        <sz val="12"/>
        <rFont val="標楷體"/>
        <family val="4"/>
        <charset val="136"/>
      </rPr>
      <t>境外實習</t>
    </r>
    <r>
      <rPr>
        <sz val="12"/>
        <rFont val="Arial"/>
        <family val="2"/>
      </rPr>
      <t>(</t>
    </r>
    <r>
      <rPr>
        <sz val="12"/>
        <rFont val="標楷體"/>
        <family val="4"/>
        <charset val="136"/>
      </rPr>
      <t>一</t>
    </r>
    <r>
      <rPr>
        <sz val="12"/>
        <rFont val="Arial"/>
        <family val="2"/>
      </rPr>
      <t>)</t>
    </r>
  </si>
  <si>
    <r>
      <rPr>
        <sz val="12"/>
        <rFont val="標楷體"/>
        <family val="4"/>
        <charset val="136"/>
      </rPr>
      <t>實習</t>
    </r>
    <r>
      <rPr>
        <sz val="12"/>
        <rFont val="Arial"/>
        <family val="2"/>
      </rPr>
      <t>36</t>
    </r>
    <r>
      <rPr>
        <sz val="12"/>
        <rFont val="標楷體"/>
        <family val="4"/>
        <charset val="136"/>
      </rPr>
      <t>小時</t>
    </r>
  </si>
  <si>
    <r>
      <rPr>
        <sz val="12"/>
        <rFont val="標楷體"/>
        <family val="4"/>
        <charset val="136"/>
      </rPr>
      <t>境外實習</t>
    </r>
    <r>
      <rPr>
        <sz val="12"/>
        <rFont val="Arial"/>
        <family val="2"/>
      </rPr>
      <t>(</t>
    </r>
    <r>
      <rPr>
        <sz val="12"/>
        <rFont val="標楷體"/>
        <family val="4"/>
        <charset val="136"/>
      </rPr>
      <t>二</t>
    </r>
    <r>
      <rPr>
        <sz val="12"/>
        <rFont val="Arial"/>
        <family val="2"/>
      </rPr>
      <t>)</t>
    </r>
  </si>
  <si>
    <r>
      <rPr>
        <sz val="12"/>
        <rFont val="標楷體"/>
        <family val="4"/>
        <charset val="136"/>
      </rPr>
      <t>境外實習</t>
    </r>
    <r>
      <rPr>
        <sz val="12"/>
        <rFont val="Arial"/>
        <family val="2"/>
      </rPr>
      <t>(</t>
    </r>
    <r>
      <rPr>
        <sz val="12"/>
        <rFont val="標楷體"/>
        <family val="4"/>
        <charset val="136"/>
      </rPr>
      <t>三</t>
    </r>
    <r>
      <rPr>
        <sz val="12"/>
        <rFont val="Arial"/>
        <family val="2"/>
      </rPr>
      <t>)</t>
    </r>
  </si>
  <si>
    <r>
      <rPr>
        <sz val="12"/>
        <rFont val="標楷體"/>
        <family val="4"/>
        <charset val="136"/>
      </rPr>
      <t>實習</t>
    </r>
    <r>
      <rPr>
        <sz val="12"/>
        <rFont val="Arial"/>
        <family val="2"/>
      </rPr>
      <t>108</t>
    </r>
    <r>
      <rPr>
        <sz val="12"/>
        <rFont val="標楷體"/>
        <family val="4"/>
        <charset val="136"/>
      </rPr>
      <t>小時</t>
    </r>
  </si>
  <si>
    <r>
      <rPr>
        <sz val="12"/>
        <rFont val="標楷體"/>
        <family val="4"/>
        <charset val="136"/>
      </rPr>
      <t>境外實習</t>
    </r>
    <r>
      <rPr>
        <sz val="12"/>
        <rFont val="Arial"/>
        <family val="2"/>
      </rPr>
      <t>(</t>
    </r>
    <r>
      <rPr>
        <sz val="12"/>
        <rFont val="標楷體"/>
        <family val="4"/>
        <charset val="136"/>
      </rPr>
      <t>四</t>
    </r>
    <r>
      <rPr>
        <sz val="12"/>
        <rFont val="Arial"/>
        <family val="2"/>
      </rPr>
      <t>)</t>
    </r>
  </si>
  <si>
    <r>
      <rPr>
        <sz val="12"/>
        <rFont val="標楷體"/>
        <family val="4"/>
        <charset val="136"/>
      </rPr>
      <t>實習</t>
    </r>
    <r>
      <rPr>
        <sz val="12"/>
        <rFont val="Arial"/>
        <family val="2"/>
      </rPr>
      <t>144</t>
    </r>
    <r>
      <rPr>
        <sz val="12"/>
        <rFont val="標楷體"/>
        <family val="4"/>
        <charset val="136"/>
      </rPr>
      <t>小時</t>
    </r>
  </si>
  <si>
    <r>
      <rPr>
        <sz val="12"/>
        <rFont val="標楷體"/>
        <family val="4"/>
        <charset val="136"/>
      </rPr>
      <t>職場體驗實習</t>
    </r>
    <r>
      <rPr>
        <sz val="12"/>
        <rFont val="Arial"/>
        <family val="2"/>
      </rPr>
      <t>(</t>
    </r>
    <r>
      <rPr>
        <sz val="12"/>
        <rFont val="標楷體"/>
        <family val="4"/>
        <charset val="136"/>
      </rPr>
      <t>一</t>
    </r>
    <r>
      <rPr>
        <sz val="12"/>
        <rFont val="Arial"/>
        <family val="2"/>
      </rPr>
      <t>)</t>
    </r>
  </si>
  <si>
    <r>
      <t>1.</t>
    </r>
    <r>
      <rPr>
        <sz val="12"/>
        <rFont val="標楷體"/>
        <family val="4"/>
        <charset val="136"/>
      </rPr>
      <t>畢業總學分為：
◎校共同必修</t>
    </r>
    <r>
      <rPr>
        <sz val="12"/>
        <color rgb="FFFF0000"/>
        <rFont val="Arial"/>
        <family val="2"/>
      </rPr>
      <t>44</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58</t>
    </r>
    <r>
      <rPr>
        <sz val="12"/>
        <rFont val="標楷體"/>
        <family val="4"/>
        <charset val="136"/>
      </rPr>
      <t>學分</t>
    </r>
    <r>
      <rPr>
        <sz val="12"/>
        <rFont val="Arial"/>
        <family val="2"/>
      </rPr>
      <t>+</t>
    </r>
    <r>
      <rPr>
        <sz val="12"/>
        <rFont val="標楷體"/>
        <family val="4"/>
        <charset val="136"/>
      </rPr>
      <t>系訂選修</t>
    </r>
    <r>
      <rPr>
        <sz val="12"/>
        <color rgb="FFFF0000"/>
        <rFont val="Arial"/>
        <family val="2"/>
      </rPr>
      <t>18</t>
    </r>
    <r>
      <rPr>
        <sz val="12"/>
        <rFont val="標楷體"/>
        <family val="4"/>
        <charset val="136"/>
      </rPr>
      <t>學分（語言與文化課程</t>
    </r>
    <r>
      <rPr>
        <sz val="12"/>
        <rFont val="Arial"/>
        <family val="2"/>
      </rPr>
      <t>4</t>
    </r>
    <r>
      <rPr>
        <sz val="12"/>
        <rFont val="標楷體"/>
        <family val="4"/>
        <charset val="136"/>
      </rPr>
      <t>學分</t>
    </r>
    <r>
      <rPr>
        <sz val="12"/>
        <rFont val="Arial"/>
        <family val="2"/>
      </rPr>
      <t>+</t>
    </r>
    <r>
      <rPr>
        <sz val="12"/>
        <rFont val="標楷體"/>
        <family val="4"/>
        <charset val="136"/>
      </rPr>
      <t>專業課程（「翻譯課程」或「商業實務課程」二擇一）</t>
    </r>
    <r>
      <rPr>
        <sz val="12"/>
        <color rgb="FFFF0000"/>
        <rFont val="Arial"/>
        <family val="2"/>
      </rPr>
      <t>14</t>
    </r>
    <r>
      <rPr>
        <sz val="12"/>
        <color rgb="FFFF0000"/>
        <rFont val="標楷體"/>
        <family val="4"/>
        <charset val="136"/>
      </rPr>
      <t>學分）</t>
    </r>
    <r>
      <rPr>
        <sz val="12"/>
        <color rgb="FFFF0000"/>
        <rFont val="Arial"/>
        <family val="2"/>
      </rPr>
      <t>+</t>
    </r>
    <r>
      <rPr>
        <sz val="12"/>
        <color rgb="FFFF0000"/>
        <rFont val="標楷體"/>
        <family val="4"/>
        <charset val="136"/>
      </rPr>
      <t>跨領域課程</t>
    </r>
    <r>
      <rPr>
        <sz val="12"/>
        <color rgb="FFFF0000"/>
        <rFont val="Arial"/>
        <family val="2"/>
      </rPr>
      <t>4</t>
    </r>
    <r>
      <rPr>
        <sz val="12"/>
        <color rgb="FFFF0000"/>
        <rFont val="標楷體"/>
        <family val="4"/>
        <charset val="136"/>
      </rPr>
      <t>學分</t>
    </r>
    <r>
      <rPr>
        <sz val="12"/>
        <rFont val="標楷體"/>
        <family val="4"/>
        <charset val="136"/>
      </rPr>
      <t>【可獲得「跨領域學分學程證書」，其畢業總學分計為</t>
    </r>
    <r>
      <rPr>
        <sz val="12"/>
        <color rgb="FFFF0000"/>
        <rFont val="Arial"/>
        <family val="2"/>
      </rPr>
      <t>128</t>
    </r>
    <r>
      <rPr>
        <sz val="12"/>
        <rFont val="標楷體"/>
        <family val="4"/>
        <charset val="136"/>
      </rPr>
      <t>學分】
◎校共同必修</t>
    </r>
    <r>
      <rPr>
        <sz val="12"/>
        <color rgb="FFFF0000"/>
        <rFont val="Arial"/>
        <family val="2"/>
      </rPr>
      <t>44</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58</t>
    </r>
    <r>
      <rPr>
        <sz val="12"/>
        <rFont val="標楷體"/>
        <family val="4"/>
        <charset val="136"/>
      </rPr>
      <t>學分</t>
    </r>
    <r>
      <rPr>
        <sz val="12"/>
        <rFont val="Arial"/>
        <family val="2"/>
      </rPr>
      <t>+</t>
    </r>
    <r>
      <rPr>
        <sz val="12"/>
        <rFont val="標楷體"/>
        <family val="4"/>
        <charset val="136"/>
      </rPr>
      <t>系訂選修</t>
    </r>
    <r>
      <rPr>
        <sz val="12"/>
        <color rgb="FFFF0000"/>
        <rFont val="Arial"/>
        <family val="2"/>
      </rPr>
      <t>18</t>
    </r>
    <r>
      <rPr>
        <sz val="12"/>
        <rFont val="標楷體"/>
        <family val="4"/>
        <charset val="136"/>
      </rPr>
      <t>學分（語言與文化課程</t>
    </r>
    <r>
      <rPr>
        <sz val="12"/>
        <rFont val="Arial"/>
        <family val="2"/>
      </rPr>
      <t>4</t>
    </r>
    <r>
      <rPr>
        <sz val="12"/>
        <rFont val="標楷體"/>
        <family val="4"/>
        <charset val="136"/>
      </rPr>
      <t>學分</t>
    </r>
    <r>
      <rPr>
        <sz val="12"/>
        <rFont val="Arial"/>
        <family val="2"/>
      </rPr>
      <t>+</t>
    </r>
    <r>
      <rPr>
        <sz val="12"/>
        <rFont val="標楷體"/>
        <family val="4"/>
        <charset val="136"/>
      </rPr>
      <t>專業課程（「翻譯課程」或「商業實務課程」二擇一）</t>
    </r>
    <r>
      <rPr>
        <sz val="12"/>
        <color rgb="FFFF0000"/>
        <rFont val="Arial"/>
        <family val="2"/>
      </rPr>
      <t>14</t>
    </r>
    <r>
      <rPr>
        <sz val="12"/>
        <rFont val="標楷體"/>
        <family val="4"/>
        <charset val="136"/>
      </rPr>
      <t>學分）</t>
    </r>
    <r>
      <rPr>
        <sz val="12"/>
        <rFont val="Arial"/>
        <family val="2"/>
      </rPr>
      <t>+</t>
    </r>
    <r>
      <rPr>
        <sz val="12"/>
        <rFont val="標楷體"/>
        <family val="4"/>
        <charset val="136"/>
      </rPr>
      <t>一般選修（含本系及他系</t>
    </r>
    <r>
      <rPr>
        <sz val="12"/>
        <rFont val="Arial"/>
        <family val="2"/>
      </rPr>
      <t>/</t>
    </r>
    <r>
      <rPr>
        <sz val="12"/>
        <rFont val="標楷體"/>
        <family val="4"/>
        <charset val="136"/>
      </rPr>
      <t>中心所開之選修科目）</t>
    </r>
    <r>
      <rPr>
        <sz val="12"/>
        <color rgb="FFFF0000"/>
        <rFont val="Arial"/>
        <family val="2"/>
      </rPr>
      <t>4</t>
    </r>
    <r>
      <rPr>
        <sz val="12"/>
        <rFont val="標楷體"/>
        <family val="4"/>
        <charset val="136"/>
      </rPr>
      <t>學分【其畢業總學分計為</t>
    </r>
    <r>
      <rPr>
        <sz val="12"/>
        <color rgb="FFFF0000"/>
        <rFont val="Arial"/>
        <family val="2"/>
      </rPr>
      <t>128</t>
    </r>
    <r>
      <rPr>
        <sz val="12"/>
        <rFont val="標楷體"/>
        <family val="4"/>
        <charset val="136"/>
      </rPr>
      <t xml:space="preserve">學分】
</t>
    </r>
    <r>
      <rPr>
        <sz val="12"/>
        <rFont val="Arial"/>
        <family val="2"/>
      </rPr>
      <t>2.</t>
    </r>
    <r>
      <rPr>
        <sz val="12"/>
        <rFont val="標楷體"/>
        <family val="4"/>
        <charset val="136"/>
      </rPr>
      <t xml:space="preserve">通過各系語言能力檢定標準。
</t>
    </r>
    <r>
      <rPr>
        <sz val="12"/>
        <rFont val="Arial"/>
        <family val="2"/>
      </rPr>
      <t>3.</t>
    </r>
    <r>
      <rPr>
        <sz val="12"/>
        <rFont val="標楷體"/>
        <family val="4"/>
        <charset val="136"/>
      </rPr>
      <t>通過本校訂定之其他畢業規定。</t>
    </r>
    <r>
      <rPr>
        <b/>
        <sz val="12"/>
        <rFont val="Times New Roman"/>
        <family val="1"/>
      </rPr>
      <t/>
    </r>
    <phoneticPr fontId="2" type="noConversion"/>
  </si>
  <si>
    <r>
      <rPr>
        <sz val="12"/>
        <rFont val="標楷體"/>
        <family val="4"/>
        <charset val="136"/>
      </rPr>
      <t>※</t>
    </r>
    <r>
      <rPr>
        <sz val="12"/>
        <rFont val="Arial"/>
        <family val="2"/>
      </rPr>
      <t>(</t>
    </r>
    <r>
      <rPr>
        <sz val="12"/>
        <rFont val="標楷體"/>
        <family val="4"/>
        <charset val="136"/>
      </rPr>
      <t>註</t>
    </r>
    <r>
      <rPr>
        <sz val="12"/>
        <rFont val="Arial"/>
        <family val="2"/>
      </rPr>
      <t xml:space="preserve">1) </t>
    </r>
    <r>
      <rPr>
        <sz val="12"/>
        <rFont val="標楷體"/>
        <family val="4"/>
        <charset val="136"/>
      </rPr>
      <t>專業課程</t>
    </r>
    <r>
      <rPr>
        <sz val="12"/>
        <color rgb="FFFF0000"/>
        <rFont val="Arial"/>
        <family val="2"/>
      </rPr>
      <t>14</t>
    </r>
    <r>
      <rPr>
        <sz val="12"/>
        <rFont val="標楷體"/>
        <family val="4"/>
        <charset val="136"/>
      </rPr>
      <t>學分：「翻譯課程」或「商業實務課程」選擇其一修讀</t>
    </r>
    <r>
      <rPr>
        <sz val="12"/>
        <color rgb="FFFF0000"/>
        <rFont val="Arial"/>
        <family val="2"/>
      </rPr>
      <t>14</t>
    </r>
    <r>
      <rPr>
        <sz val="12"/>
        <rFont val="標楷體"/>
        <family val="4"/>
        <charset val="136"/>
      </rPr>
      <t>學分。可同時修習二類課程，如需更換課程類別時，已修過之課程認定為一般選修學分，新更換之課程類別仍須依規定修滿</t>
    </r>
    <r>
      <rPr>
        <sz val="12"/>
        <color rgb="FFFF0000"/>
        <rFont val="Arial"/>
        <family val="2"/>
      </rPr>
      <t>14</t>
    </r>
    <r>
      <rPr>
        <sz val="12"/>
        <rFont val="標楷體"/>
        <family val="4"/>
        <charset val="136"/>
      </rPr>
      <t>學分。</t>
    </r>
    <phoneticPr fontId="2" type="noConversion"/>
  </si>
  <si>
    <r>
      <rPr>
        <sz val="12"/>
        <rFont val="標楷體"/>
        <family val="4"/>
        <charset val="136"/>
      </rPr>
      <t>※</t>
    </r>
    <r>
      <rPr>
        <sz val="12"/>
        <rFont val="Arial"/>
        <family val="2"/>
      </rPr>
      <t>(</t>
    </r>
    <r>
      <rPr>
        <sz val="12"/>
        <rFont val="標楷體"/>
        <family val="4"/>
        <charset val="136"/>
      </rPr>
      <t>註</t>
    </r>
    <r>
      <rPr>
        <sz val="12"/>
        <rFont val="Arial"/>
        <family val="2"/>
      </rPr>
      <t xml:space="preserve">2) </t>
    </r>
    <r>
      <rPr>
        <sz val="12"/>
        <rFont val="標楷體"/>
        <family val="4"/>
        <charset val="136"/>
      </rPr>
      <t>翻譯課程、商業實務課程之跨領域課程至少</t>
    </r>
    <r>
      <rPr>
        <sz val="12"/>
        <rFont val="Arial"/>
        <family val="2"/>
      </rPr>
      <t>4</t>
    </r>
    <r>
      <rPr>
        <sz val="12"/>
        <rFont val="標楷體"/>
        <family val="4"/>
        <charset val="136"/>
      </rPr>
      <t>學分。</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</si>
  <si>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</si>
  <si>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</si>
  <si>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</si>
  <si>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</si>
  <si>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</si>
  <si>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</si>
  <si>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日四技西班牙語文系科目學分表</t>
    </r>
    <phoneticPr fontId="2" type="noConversion"/>
  </si>
  <si>
    <r>
      <t>110</t>
    </r>
    <r>
      <rPr>
        <sz val="9"/>
        <rFont val="標楷體"/>
        <family val="4"/>
        <charset val="136"/>
      </rPr>
      <t xml:space="preserve">學年度入學適用
</t>
    </r>
    <r>
      <rPr>
        <sz val="9"/>
        <rFont val="Arial"/>
        <family val="2"/>
      </rPr>
      <t>111.07.21</t>
    </r>
    <r>
      <rPr>
        <sz val="9"/>
        <rFont val="標楷體"/>
        <family val="4"/>
        <charset val="136"/>
      </rPr>
      <t xml:space="preserve">校課程委員會議修訂通過
</t>
    </r>
    <r>
      <rPr>
        <sz val="9"/>
        <rFont val="Arial"/>
        <family val="2"/>
      </rPr>
      <t>111.07.21</t>
    </r>
    <r>
      <rPr>
        <sz val="9"/>
        <rFont val="標楷體"/>
        <family val="4"/>
        <charset val="136"/>
      </rPr>
      <t>教務會議修訂通過</t>
    </r>
    <phoneticPr fontId="2" type="noConversion"/>
  </si>
  <si>
    <r>
      <rPr>
        <sz val="12"/>
        <rFont val="標楷體"/>
        <family val="4"/>
        <charset val="136"/>
      </rPr>
      <t>科目類別</t>
    </r>
    <phoneticPr fontId="7" type="noConversion"/>
  </si>
  <si>
    <r>
      <rPr>
        <sz val="12"/>
        <rFont val="標楷體"/>
        <family val="4"/>
        <charset val="136"/>
      </rPr>
      <t>授課時數</t>
    </r>
    <phoneticPr fontId="7" type="noConversion"/>
  </si>
  <si>
    <r>
      <rPr>
        <sz val="12"/>
        <rFont val="標楷體"/>
        <family val="4"/>
        <charset val="136"/>
      </rPr>
      <t>總學分數</t>
    </r>
    <phoneticPr fontId="7" type="noConversion"/>
  </si>
  <si>
    <r>
      <rPr>
        <sz val="12"/>
        <rFont val="標楷體"/>
        <family val="4"/>
        <charset val="136"/>
      </rPr>
      <t>第一學年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</si>
  <si>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</si>
  <si>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</si>
  <si>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</si>
  <si>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</si>
  <si>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</si>
  <si>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</si>
  <si>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</si>
  <si>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</si>
  <si>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</si>
  <si>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</si>
  <si>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雲端科技與商務應用</t>
    </r>
    <phoneticPr fontId="2" type="noConversion"/>
  </si>
  <si>
    <r>
      <rPr>
        <sz val="12"/>
        <rFont val="標楷體"/>
        <family val="4"/>
        <charset val="136"/>
      </rPr>
      <t>運算思維與程式設計</t>
    </r>
    <phoneticPr fontId="2" type="noConversion"/>
  </si>
  <si>
    <r>
      <rPr>
        <sz val="12"/>
        <rFont val="標楷體"/>
        <family val="4"/>
        <charset val="136"/>
      </rPr>
      <t>一年級上下學期對開</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</si>
  <si>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</si>
  <si>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</si>
  <si>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</si>
  <si>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</si>
  <si>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</si>
  <si>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現代文學</t>
    </r>
    <r>
      <rPr>
        <sz val="12"/>
        <rFont val="Arial"/>
        <family val="2"/>
      </rPr>
      <t>(</t>
    </r>
    <r>
      <rPr>
        <sz val="12"/>
        <rFont val="標楷體"/>
        <family val="4"/>
        <charset val="136"/>
      </rPr>
      <t>一</t>
    </r>
    <r>
      <rPr>
        <sz val="12"/>
        <rFont val="Arial"/>
        <family val="2"/>
      </rPr>
      <t>)</t>
    </r>
    <phoneticPr fontId="2" type="noConversion"/>
  </si>
  <si>
    <r>
      <rPr>
        <sz val="11"/>
        <rFont val="標楷體"/>
        <family val="4"/>
        <charset val="136"/>
      </rPr>
      <t>一年級上下學期對開</t>
    </r>
    <phoneticPr fontId="2" type="noConversion"/>
  </si>
  <si>
    <r>
      <rPr>
        <sz val="11"/>
        <rFont val="標楷體"/>
        <family val="4"/>
        <charset val="136"/>
      </rPr>
      <t>一年級上下學期對開</t>
    </r>
    <phoneticPr fontId="2"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</si>
  <si>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</si>
  <si>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跨文化溝通</t>
    </r>
    <r>
      <rPr>
        <sz val="12"/>
        <rFont val="Arial"/>
        <family val="2"/>
      </rPr>
      <t>(</t>
    </r>
    <r>
      <rPr>
        <sz val="12"/>
        <rFont val="標楷體"/>
        <family val="4"/>
        <charset val="136"/>
      </rPr>
      <t>二</t>
    </r>
    <r>
      <rPr>
        <sz val="12"/>
        <rFont val="Arial"/>
        <family val="2"/>
      </rPr>
      <t>)</t>
    </r>
    <phoneticPr fontId="2" type="noConversion"/>
  </si>
  <si>
    <r>
      <rPr>
        <sz val="7"/>
        <rFont val="標楷體"/>
        <family val="4"/>
        <charset val="136"/>
      </rPr>
      <t>專業基礎核心課程</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</si>
  <si>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</si>
  <si>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</si>
  <si>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</si>
  <si>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一、二年級上下學期對開</t>
    </r>
    <phoneticPr fontId="2" type="noConversion"/>
  </si>
  <si>
    <r>
      <rPr>
        <sz val="12"/>
        <rFont val="標楷體"/>
        <family val="4"/>
        <charset val="136"/>
      </rPr>
      <t>合計</t>
    </r>
    <phoneticPr fontId="7" type="noConversion"/>
  </si>
  <si>
    <r>
      <rPr>
        <sz val="12"/>
        <rFont val="標楷體"/>
        <family val="4"/>
        <charset val="136"/>
      </rPr>
      <t>專業課程</t>
    </r>
    <phoneticPr fontId="2" type="noConversion"/>
  </si>
  <si>
    <r>
      <rPr>
        <sz val="12"/>
        <rFont val="標楷體"/>
        <family val="4"/>
        <charset val="136"/>
      </rPr>
      <t>西班牙文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</si>
  <si>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西班牙語會話</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</si>
  <si>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西班牙文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</si>
  <si>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西班牙語會話</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</si>
  <si>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西班牙文閱讀與聽力</t>
    </r>
    <r>
      <rPr>
        <sz val="12"/>
        <rFont val="Times New Roman"/>
        <family val="1"/>
      </rPr>
      <t/>
    </r>
    <phoneticPr fontId="2" type="noConversion"/>
  </si>
  <si>
    <r>
      <rPr>
        <sz val="12"/>
        <rFont val="標楷體"/>
        <family val="4"/>
        <charset val="136"/>
      </rPr>
      <t>西班牙文</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</si>
  <si>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西班牙語會話</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</si>
  <si>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西班牙文寫作</t>
    </r>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</si>
  <si>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</si>
  <si>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</si>
  <si>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領導與管理</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</si>
  <si>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</si>
  <si>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國際貿易實務</t>
    </r>
    <phoneticPr fontId="2" type="noConversion"/>
  </si>
  <si>
    <r>
      <rPr>
        <sz val="12"/>
        <rFont val="標楷體"/>
        <family val="4"/>
        <charset val="136"/>
      </rPr>
      <t>國際經貿概論</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</si>
  <si>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</si>
  <si>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行銷管理與應用</t>
    </r>
    <phoneticPr fontId="2" type="noConversion"/>
  </si>
  <si>
    <r>
      <rPr>
        <sz val="12"/>
        <rFont val="標楷體"/>
        <family val="4"/>
        <charset val="136"/>
      </rPr>
      <t>西班牙文翻譯</t>
    </r>
    <phoneticPr fontId="2" type="noConversion"/>
  </si>
  <si>
    <r>
      <rPr>
        <sz val="12"/>
        <rFont val="標楷體"/>
        <family val="4"/>
        <charset val="136"/>
      </rPr>
      <t>學程必修課程</t>
    </r>
    <phoneticPr fontId="2" type="noConversion"/>
  </si>
  <si>
    <r>
      <rPr>
        <sz val="12"/>
        <rFont val="標楷體"/>
        <family val="4"/>
        <charset val="136"/>
      </rPr>
      <t>西班牙歷史與文化</t>
    </r>
    <phoneticPr fontId="2" type="noConversion"/>
  </si>
  <si>
    <r>
      <rPr>
        <sz val="12"/>
        <rFont val="標楷體"/>
        <family val="4"/>
        <charset val="136"/>
      </rPr>
      <t>拉丁美洲歷史與文化</t>
    </r>
    <phoneticPr fontId="2" type="noConversion"/>
  </si>
  <si>
    <r>
      <rPr>
        <sz val="12"/>
        <rFont val="標楷體"/>
        <family val="4"/>
        <charset val="136"/>
      </rPr>
      <t>西語電影與政治社會</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</si>
  <si>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西語電影與政治社會</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</si>
  <si>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商務西文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</si>
  <si>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商務西文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</si>
  <si>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西文商業書信</t>
    </r>
    <phoneticPr fontId="2" type="noConversion"/>
  </si>
  <si>
    <r>
      <rPr>
        <sz val="12"/>
        <rFont val="標楷體"/>
        <family val="4"/>
        <charset val="136"/>
      </rPr>
      <t>西文國際貿易概論</t>
    </r>
    <phoneticPr fontId="2" type="noConversion"/>
  </si>
  <si>
    <r>
      <rPr>
        <sz val="12"/>
        <rFont val="標楷體"/>
        <family val="4"/>
        <charset val="136"/>
      </rPr>
      <t>專業商業西語溝通</t>
    </r>
    <phoneticPr fontId="2" type="noConversion"/>
  </si>
  <si>
    <r>
      <rPr>
        <sz val="12"/>
        <rFont val="標楷體"/>
        <family val="4"/>
        <charset val="136"/>
      </rPr>
      <t>在地文化西語導覽</t>
    </r>
    <phoneticPr fontId="2" type="noConversion"/>
  </si>
  <si>
    <r>
      <rPr>
        <sz val="12"/>
        <rFont val="標楷體"/>
        <family val="4"/>
        <charset val="136"/>
      </rPr>
      <t>台灣文化西語導覽</t>
    </r>
    <phoneticPr fontId="2" type="noConversion"/>
  </si>
  <si>
    <r>
      <rPr>
        <sz val="12"/>
        <rFont val="標楷體"/>
        <family val="4"/>
        <charset val="136"/>
      </rPr>
      <t>歐語文教</t>
    </r>
    <phoneticPr fontId="2" type="noConversion"/>
  </si>
  <si>
    <r>
      <rPr>
        <sz val="12"/>
        <rFont val="標楷體"/>
        <family val="4"/>
        <charset val="136"/>
      </rPr>
      <t>外語教學概論</t>
    </r>
    <phoneticPr fontId="2" type="noConversion"/>
  </si>
  <si>
    <r>
      <rPr>
        <sz val="12"/>
        <rFont val="標楷體"/>
        <family val="4"/>
        <charset val="136"/>
      </rPr>
      <t>學程必修課程※</t>
    </r>
    <phoneticPr fontId="2" type="noConversion"/>
  </si>
  <si>
    <r>
      <rPr>
        <sz val="12"/>
        <rFont val="標楷體"/>
        <family val="4"/>
        <charset val="136"/>
      </rPr>
      <t>電腦輔助外語教學</t>
    </r>
    <phoneticPr fontId="2" type="noConversion"/>
  </si>
  <si>
    <r>
      <rPr>
        <sz val="12"/>
        <rFont val="標楷體"/>
        <family val="4"/>
        <charset val="136"/>
      </rPr>
      <t>學程必修課程※</t>
    </r>
    <phoneticPr fontId="2" type="noConversion"/>
  </si>
  <si>
    <r>
      <t>E-learning</t>
    </r>
    <r>
      <rPr>
        <sz val="12"/>
        <rFont val="標楷體"/>
        <family val="4"/>
        <charset val="136"/>
      </rPr>
      <t>與外語教學</t>
    </r>
    <phoneticPr fontId="2" type="noConversion"/>
  </si>
  <si>
    <r>
      <rPr>
        <sz val="12"/>
        <rFont val="標楷體"/>
        <family val="4"/>
        <charset val="136"/>
      </rPr>
      <t>西班牙文翻譯</t>
    </r>
    <phoneticPr fontId="2" type="noConversion"/>
  </si>
  <si>
    <r>
      <rPr>
        <sz val="12"/>
        <rFont val="標楷體"/>
        <family val="4"/>
        <charset val="136"/>
      </rPr>
      <t>學程必修課程</t>
    </r>
    <phoneticPr fontId="2" type="noConversion"/>
  </si>
  <si>
    <r>
      <rPr>
        <sz val="12"/>
        <rFont val="標楷體"/>
        <family val="4"/>
        <charset val="136"/>
      </rPr>
      <t>西班牙歷史與文化</t>
    </r>
    <phoneticPr fontId="2" type="noConversion"/>
  </si>
  <si>
    <r>
      <rPr>
        <sz val="12"/>
        <rFont val="標楷體"/>
        <family val="4"/>
        <charset val="136"/>
      </rPr>
      <t>拉丁美洲歷史與文化</t>
    </r>
    <phoneticPr fontId="2" type="noConversion"/>
  </si>
  <si>
    <r>
      <rPr>
        <sz val="12"/>
        <rFont val="標楷體"/>
        <family val="4"/>
        <charset val="136"/>
      </rPr>
      <t>西語電影與政治社會</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</si>
  <si>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西語電影與政治社會</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</si>
  <si>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西班牙文選讀</t>
    </r>
    <phoneticPr fontId="2" type="noConversion"/>
  </si>
  <si>
    <r>
      <rPr>
        <sz val="12"/>
        <rFont val="標楷體"/>
        <family val="4"/>
        <charset val="136"/>
      </rPr>
      <t>在地文化西語導覽</t>
    </r>
    <phoneticPr fontId="2" type="noConversion"/>
  </si>
  <si>
    <r>
      <rPr>
        <sz val="12"/>
        <rFont val="標楷體"/>
        <family val="4"/>
        <charset val="136"/>
      </rPr>
      <t>台灣文化西語導覽</t>
    </r>
    <phoneticPr fontId="2" type="noConversion"/>
  </si>
  <si>
    <r>
      <rPr>
        <sz val="12"/>
        <rFont val="標楷體"/>
        <family val="4"/>
        <charset val="136"/>
      </rPr>
      <t>西班牙文教學法概論</t>
    </r>
    <phoneticPr fontId="2" type="noConversion"/>
  </si>
  <si>
    <r>
      <rPr>
        <sz val="12"/>
        <rFont val="標楷體"/>
        <family val="4"/>
        <charset val="136"/>
      </rPr>
      <t>歐洲會展與翻譯</t>
    </r>
    <phoneticPr fontId="2" type="noConversion"/>
  </si>
  <si>
    <r>
      <rPr>
        <sz val="12"/>
        <rFont val="標楷體"/>
        <family val="4"/>
        <charset val="136"/>
      </rPr>
      <t>國際會展概論</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</si>
  <si>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</si>
  <si>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會展企劃撰寫</t>
    </r>
    <phoneticPr fontId="2" type="noConversion"/>
  </si>
  <si>
    <r>
      <rPr>
        <sz val="12"/>
        <rFont val="標楷體"/>
        <family val="4"/>
        <charset val="136"/>
      </rPr>
      <t>專業司儀會議主持演練</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</si>
  <si>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</si>
  <si>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國際會展場地規劃與管理</t>
    </r>
    <phoneticPr fontId="2" type="noConversion"/>
  </si>
  <si>
    <r>
      <rPr>
        <sz val="12"/>
        <rFont val="標楷體"/>
        <family val="4"/>
        <charset val="136"/>
      </rPr>
      <t>西班牙文翻譯</t>
    </r>
    <phoneticPr fontId="2" type="noConversion"/>
  </si>
  <si>
    <r>
      <rPr>
        <sz val="12"/>
        <rFont val="標楷體"/>
        <family val="4"/>
        <charset val="136"/>
      </rPr>
      <t>西語電影與政治社會</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</si>
  <si>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西語電影與政治社會</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</si>
  <si>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觀光西文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</si>
  <si>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觀光西文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</si>
  <si>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在地文化西語導覽</t>
    </r>
    <phoneticPr fontId="2" type="noConversion"/>
  </si>
  <si>
    <r>
      <rPr>
        <sz val="12"/>
        <rFont val="標楷體"/>
        <family val="4"/>
        <charset val="136"/>
      </rPr>
      <t>西班牙旅遊規劃與設計</t>
    </r>
    <phoneticPr fontId="2" type="noConversion"/>
  </si>
  <si>
    <r>
      <rPr>
        <sz val="12"/>
        <rFont val="標楷體"/>
        <family val="4"/>
        <charset val="136"/>
      </rPr>
      <t>西文大眾傳播</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</si>
  <si>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西文大眾傳播</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</si>
  <si>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實習課程</t>
    </r>
    <phoneticPr fontId="2" type="noConversion"/>
  </si>
  <si>
    <r>
      <rPr>
        <sz val="12"/>
        <rFont val="標楷體"/>
        <family val="4"/>
        <charset val="136"/>
      </rPr>
      <t>學年校外實習</t>
    </r>
    <phoneticPr fontId="2" type="noConversion"/>
  </si>
  <si>
    <r>
      <rPr>
        <sz val="12"/>
        <rFont val="標楷體"/>
        <family val="4"/>
        <charset val="136"/>
      </rPr>
      <t>每學期實習</t>
    </r>
    <r>
      <rPr>
        <sz val="12"/>
        <rFont val="Arial"/>
        <family val="2"/>
      </rPr>
      <t>4.5</t>
    </r>
    <r>
      <rPr>
        <sz val="12"/>
        <rFont val="標楷體"/>
        <family val="4"/>
        <charset val="136"/>
      </rPr>
      <t>個月</t>
    </r>
    <phoneticPr fontId="2" type="noConversion"/>
  </si>
  <si>
    <r>
      <rPr>
        <sz val="12"/>
        <rFont val="標楷體"/>
        <family val="4"/>
        <charset val="136"/>
      </rPr>
      <t>學年境外實習</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</si>
  <si>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</si>
  <si>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</si>
  <si>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</si>
  <si>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</si>
  <si>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</si>
  <si>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</si>
  <si>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</si>
  <si>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</si>
  <si>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</si>
  <si>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</si>
  <si>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</si>
  <si>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</si>
  <si>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</si>
  <si>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</si>
  <si>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</si>
  <si>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</si>
  <si>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日四技德國語文系科目學分表</t>
    </r>
    <phoneticPr fontId="2" type="noConversion"/>
  </si>
  <si>
    <r>
      <t>110</t>
    </r>
    <r>
      <rPr>
        <sz val="9"/>
        <rFont val="標楷體"/>
        <family val="4"/>
        <charset val="136"/>
      </rPr>
      <t xml:space="preserve">學年度入學適用
</t>
    </r>
    <r>
      <rPr>
        <sz val="9"/>
        <rFont val="Arial"/>
        <family val="2"/>
      </rPr>
      <t>111.07.21</t>
    </r>
    <r>
      <rPr>
        <sz val="9"/>
        <rFont val="標楷體"/>
        <family val="4"/>
        <charset val="136"/>
      </rPr>
      <t xml:space="preserve">校課程委員會議修訂通過
</t>
    </r>
    <r>
      <rPr>
        <sz val="9"/>
        <rFont val="Arial"/>
        <family val="2"/>
      </rPr>
      <t>111.07.21</t>
    </r>
    <r>
      <rPr>
        <sz val="9"/>
        <rFont val="標楷體"/>
        <family val="4"/>
        <charset val="136"/>
      </rPr>
      <t>教務會議修訂通過</t>
    </r>
    <phoneticPr fontId="2" type="noConversion"/>
  </si>
  <si>
    <r>
      <rPr>
        <sz val="12"/>
        <rFont val="標楷體"/>
        <family val="4"/>
        <charset val="136"/>
      </rPr>
      <t>總學分數</t>
    </r>
    <phoneticPr fontId="7" type="noConversion"/>
  </si>
  <si>
    <r>
      <rPr>
        <sz val="12"/>
        <rFont val="標楷體"/>
        <family val="4"/>
        <charset val="136"/>
      </rPr>
      <t>第四學年</t>
    </r>
    <phoneticPr fontId="2"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</si>
  <si>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</si>
  <si>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</si>
  <si>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學分數</t>
    </r>
    <phoneticPr fontId="2" type="noConversion"/>
  </si>
  <si>
    <r>
      <rPr>
        <sz val="12"/>
        <rFont val="標楷體"/>
        <family val="4"/>
        <charset val="136"/>
      </rPr>
      <t>學分數</t>
    </r>
    <phoneticPr fontId="2" type="noConversion"/>
  </si>
  <si>
    <r>
      <rPr>
        <sz val="12"/>
        <rFont val="標楷體"/>
        <family val="4"/>
        <charset val="136"/>
      </rPr>
      <t>校共同必修科目</t>
    </r>
    <phoneticPr fontId="2" type="noConversion"/>
  </si>
  <si>
    <r>
      <rPr>
        <sz val="12"/>
        <rFont val="標楷體"/>
        <family val="4"/>
        <charset val="136"/>
      </rPr>
      <t>大一英文</t>
    </r>
    <phoneticPr fontId="2" type="noConversion"/>
  </si>
  <si>
    <r>
      <rPr>
        <sz val="12"/>
        <rFont val="標楷體"/>
        <family val="4"/>
        <charset val="136"/>
      </rPr>
      <t>運算思維與程式設計</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</si>
  <si>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</si>
  <si>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</si>
  <si>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</si>
  <si>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一、二、三年級上下學期開課</t>
    </r>
    <phoneticPr fontId="2" type="noConversion"/>
  </si>
  <si>
    <r>
      <rPr>
        <sz val="12"/>
        <rFont val="標楷體"/>
        <family val="4"/>
        <charset val="136"/>
      </rPr>
      <t>三年級上下學期開課</t>
    </r>
    <phoneticPr fontId="2" type="noConversion"/>
  </si>
  <si>
    <r>
      <rPr>
        <sz val="12"/>
        <color rgb="FFFF0000"/>
        <rFont val="標楷體"/>
        <family val="4"/>
        <charset val="136"/>
      </rPr>
      <t>體育</t>
    </r>
    <phoneticPr fontId="2" type="noConversion"/>
  </si>
  <si>
    <r>
      <rPr>
        <sz val="11"/>
        <rFont val="標楷體"/>
        <family val="4"/>
        <charset val="136"/>
      </rPr>
      <t>一年級上下學期對開</t>
    </r>
    <phoneticPr fontId="2" type="noConversion"/>
  </si>
  <si>
    <r>
      <rPr>
        <sz val="12"/>
        <rFont val="標楷體"/>
        <family val="4"/>
        <charset val="136"/>
      </rPr>
      <t>現代文學</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</si>
  <si>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7" type="noConversion"/>
  </si>
  <si>
    <r>
      <rPr>
        <sz val="8"/>
        <rFont val="標楷體"/>
        <family val="4"/>
        <charset val="136"/>
      </rPr>
      <t>院共同必修科目</t>
    </r>
    <phoneticPr fontId="2"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</si>
  <si>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</si>
  <si>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合計</t>
    </r>
    <phoneticPr fontId="2" type="noConversion"/>
  </si>
  <si>
    <r>
      <rPr>
        <sz val="7"/>
        <rFont val="標楷體"/>
        <family val="4"/>
        <charset val="136"/>
      </rPr>
      <t>專業基礎核心課程</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</si>
  <si>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</si>
  <si>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</si>
  <si>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世界文明史</t>
    </r>
    <phoneticPr fontId="2" type="noConversion"/>
  </si>
  <si>
    <r>
      <rPr>
        <sz val="12"/>
        <rFont val="標楷體"/>
        <family val="4"/>
        <charset val="136"/>
      </rPr>
      <t>合計</t>
    </r>
    <phoneticPr fontId="7" type="noConversion"/>
  </si>
  <si>
    <r>
      <rPr>
        <sz val="12"/>
        <rFont val="標楷體"/>
        <family val="4"/>
        <charset val="136"/>
      </rPr>
      <t>專業課程</t>
    </r>
    <phoneticPr fontId="2" type="noConversion"/>
  </si>
  <si>
    <r>
      <rPr>
        <sz val="12"/>
        <rFont val="標楷體"/>
        <family val="4"/>
        <charset val="136"/>
      </rPr>
      <t>德文</t>
    </r>
    <r>
      <rPr>
        <sz val="12"/>
        <rFont val="Arial"/>
        <family val="2"/>
      </rPr>
      <t>(</t>
    </r>
    <r>
      <rPr>
        <sz val="12"/>
        <rFont val="標楷體"/>
        <family val="4"/>
        <charset val="136"/>
      </rPr>
      <t>一</t>
    </r>
    <r>
      <rPr>
        <sz val="12"/>
        <rFont val="Arial"/>
        <family val="2"/>
      </rPr>
      <t>)</t>
    </r>
  </si>
  <si>
    <r>
      <rPr>
        <sz val="12"/>
        <rFont val="標楷體"/>
        <family val="4"/>
        <charset val="136"/>
      </rPr>
      <t>德語會話</t>
    </r>
    <r>
      <rPr>
        <sz val="12"/>
        <rFont val="Arial"/>
        <family val="2"/>
      </rPr>
      <t>(</t>
    </r>
    <r>
      <rPr>
        <sz val="12"/>
        <rFont val="標楷體"/>
        <family val="4"/>
        <charset val="136"/>
      </rPr>
      <t>一</t>
    </r>
    <r>
      <rPr>
        <sz val="12"/>
        <rFont val="Arial"/>
        <family val="2"/>
      </rPr>
      <t>)</t>
    </r>
  </si>
  <si>
    <r>
      <rPr>
        <sz val="12"/>
        <rFont val="標楷體"/>
        <family val="4"/>
        <charset val="136"/>
      </rPr>
      <t>德文</t>
    </r>
    <r>
      <rPr>
        <sz val="12"/>
        <rFont val="Arial"/>
        <family val="2"/>
      </rPr>
      <t>(</t>
    </r>
    <r>
      <rPr>
        <sz val="12"/>
        <rFont val="標楷體"/>
        <family val="4"/>
        <charset val="136"/>
      </rPr>
      <t>二</t>
    </r>
    <r>
      <rPr>
        <sz val="12"/>
        <rFont val="Arial"/>
        <family val="2"/>
      </rPr>
      <t>)</t>
    </r>
  </si>
  <si>
    <r>
      <rPr>
        <sz val="12"/>
        <rFont val="標楷體"/>
        <family val="4"/>
        <charset val="136"/>
      </rPr>
      <t>德語會話</t>
    </r>
    <r>
      <rPr>
        <sz val="12"/>
        <rFont val="Arial"/>
        <family val="2"/>
      </rPr>
      <t>(</t>
    </r>
    <r>
      <rPr>
        <sz val="12"/>
        <rFont val="標楷體"/>
        <family val="4"/>
        <charset val="136"/>
      </rPr>
      <t>二</t>
    </r>
    <r>
      <rPr>
        <sz val="12"/>
        <rFont val="Arial"/>
        <family val="2"/>
      </rPr>
      <t>)</t>
    </r>
  </si>
  <si>
    <r>
      <rPr>
        <sz val="12"/>
        <rFont val="標楷體"/>
        <family val="4"/>
        <charset val="136"/>
      </rPr>
      <t>德文閱讀與寫作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</si>
  <si>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t>
    </r>
    <r>
      <rPr>
        <sz val="12"/>
        <rFont val="Arial"/>
        <family val="2"/>
      </rPr>
      <t>(</t>
    </r>
    <r>
      <rPr>
        <sz val="12"/>
        <rFont val="標楷體"/>
        <family val="4"/>
        <charset val="136"/>
      </rPr>
      <t>三</t>
    </r>
    <r>
      <rPr>
        <sz val="12"/>
        <rFont val="Arial"/>
        <family val="2"/>
      </rPr>
      <t>)</t>
    </r>
  </si>
  <si>
    <r>
      <rPr>
        <sz val="12"/>
        <rFont val="標楷體"/>
        <family val="4"/>
        <charset val="136"/>
      </rPr>
      <t>德語聽講練習</t>
    </r>
    <phoneticPr fontId="2" type="noConversion"/>
  </si>
  <si>
    <r>
      <rPr>
        <sz val="12"/>
        <rFont val="標楷體"/>
        <family val="4"/>
        <charset val="136"/>
      </rPr>
      <t>德文閱讀與寫作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</si>
  <si>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德語口語訓練</t>
    </r>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</si>
  <si>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</si>
  <si>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</si>
  <si>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領導與管理</t>
    </r>
    <phoneticPr fontId="2" type="noConversion"/>
  </si>
  <si>
    <r>
      <rPr>
        <sz val="11"/>
        <rFont val="標楷體"/>
        <family val="4"/>
        <charset val="136"/>
      </rPr>
      <t>學程必修課程，需選其中</t>
    </r>
    <r>
      <rPr>
        <sz val="11"/>
        <rFont val="Arial"/>
        <family val="2"/>
      </rPr>
      <t>1</t>
    </r>
    <r>
      <rPr>
        <sz val="11"/>
        <rFont val="標楷體"/>
        <family val="4"/>
        <charset val="136"/>
      </rPr>
      <t>門修讀。</t>
    </r>
    <phoneticPr fontId="2" type="noConversion"/>
  </si>
  <si>
    <r>
      <rPr>
        <sz val="12"/>
        <rFont val="標楷體"/>
        <family val="4"/>
        <charset val="136"/>
      </rPr>
      <t>國際經貿概論</t>
    </r>
    <phoneticPr fontId="2" type="noConversion"/>
  </si>
  <si>
    <r>
      <rPr>
        <sz val="12"/>
        <rFont val="標楷體"/>
        <family val="4"/>
        <charset val="136"/>
      </rPr>
      <t>行銷管理與應用</t>
    </r>
    <phoneticPr fontId="2" type="noConversion"/>
  </si>
  <si>
    <r>
      <rPr>
        <sz val="12"/>
        <rFont val="標楷體"/>
        <family val="4"/>
        <charset val="136"/>
      </rPr>
      <t>商務德文溝通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</si>
  <si>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商務德文溝通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</si>
  <si>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德國社會科學導論</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</si>
  <si>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德國社會科學導論</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</si>
  <si>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觀光德文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</si>
  <si>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觀光德文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</si>
  <si>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企業德文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</si>
  <si>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企業德文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</si>
  <si>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德國政治經濟與社會</t>
    </r>
    <phoneticPr fontId="2" type="noConversion"/>
  </si>
  <si>
    <r>
      <rPr>
        <sz val="12"/>
        <rFont val="標楷體"/>
        <family val="4"/>
        <charset val="136"/>
      </rPr>
      <t>德國與歐盟</t>
    </r>
    <phoneticPr fontId="2" type="noConversion"/>
  </si>
  <si>
    <r>
      <rPr>
        <sz val="12"/>
        <rFont val="標楷體"/>
        <family val="4"/>
        <charset val="136"/>
      </rPr>
      <t>應用科技德文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</si>
  <si>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應用科技德文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</si>
  <si>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畢業專題</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</si>
  <si>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畢業專題</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</si>
  <si>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未修</t>
    </r>
    <r>
      <rPr>
        <sz val="12"/>
        <rFont val="Arial"/>
        <family val="2"/>
      </rPr>
      <t>(</t>
    </r>
    <r>
      <rPr>
        <sz val="12"/>
        <rFont val="標楷體"/>
        <family val="4"/>
        <charset val="136"/>
      </rPr>
      <t>一</t>
    </r>
    <r>
      <rPr>
        <sz val="12"/>
        <rFont val="Arial"/>
        <family val="2"/>
      </rPr>
      <t>)</t>
    </r>
    <r>
      <rPr>
        <sz val="12"/>
        <rFont val="標楷體"/>
        <family val="4"/>
        <charset val="136"/>
      </rPr>
      <t>，不得修</t>
    </r>
    <r>
      <rPr>
        <sz val="12"/>
        <rFont val="Arial"/>
        <family val="2"/>
      </rPr>
      <t>(</t>
    </r>
    <r>
      <rPr>
        <sz val="12"/>
        <rFont val="標楷體"/>
        <family val="4"/>
        <charset val="136"/>
      </rPr>
      <t>二</t>
    </r>
    <r>
      <rPr>
        <sz val="12"/>
        <rFont val="Arial"/>
        <family val="2"/>
      </rPr>
      <t>)</t>
    </r>
    <r>
      <rPr>
        <sz val="12"/>
        <rFont val="標楷體"/>
        <family val="4"/>
        <charset val="136"/>
      </rPr>
      <t>。</t>
    </r>
    <phoneticPr fontId="2" type="noConversion"/>
  </si>
  <si>
    <r>
      <rPr>
        <sz val="12"/>
        <rFont val="標楷體"/>
        <family val="4"/>
        <charset val="136"/>
      </rPr>
      <t>外語教學概論</t>
    </r>
    <phoneticPr fontId="2" type="noConversion"/>
  </si>
  <si>
    <r>
      <rPr>
        <sz val="12"/>
        <rFont val="標楷體"/>
        <family val="4"/>
        <charset val="136"/>
      </rPr>
      <t>學程必修課程※</t>
    </r>
    <phoneticPr fontId="2" type="noConversion"/>
  </si>
  <si>
    <r>
      <rPr>
        <sz val="12"/>
        <rFont val="標楷體"/>
        <family val="4"/>
        <charset val="136"/>
      </rPr>
      <t>學程必修課程※</t>
    </r>
    <phoneticPr fontId="2" type="noConversion"/>
  </si>
  <si>
    <r>
      <rPr>
        <sz val="12"/>
        <rFont val="標楷體"/>
        <family val="4"/>
        <charset val="136"/>
      </rPr>
      <t>德文翻譯</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</si>
  <si>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德文翻譯</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</si>
  <si>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德語國家流行文化</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</si>
  <si>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德語國家流行文化</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</si>
  <si>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德國社會科學導論</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</si>
  <si>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德國社會科學導論</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</si>
  <si>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德文文選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</si>
  <si>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德文文選</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</si>
  <si>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德國與歐盟</t>
    </r>
    <phoneticPr fontId="2" type="noConversion"/>
  </si>
  <si>
    <r>
      <rPr>
        <sz val="12"/>
        <rFont val="標楷體"/>
        <family val="4"/>
        <charset val="136"/>
      </rPr>
      <t>德語教學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</si>
  <si>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德語教學</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</si>
  <si>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畢業專題</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</si>
  <si>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畢業專題</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</si>
  <si>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歐洲會展與翻譯</t>
    </r>
    <phoneticPr fontId="2" type="noConversion"/>
  </si>
  <si>
    <r>
      <rPr>
        <sz val="12"/>
        <rFont val="標楷體"/>
        <family val="4"/>
        <charset val="136"/>
      </rPr>
      <t>會展企劃撰寫</t>
    </r>
    <phoneticPr fontId="2" type="noConversion"/>
  </si>
  <si>
    <r>
      <rPr>
        <sz val="12"/>
        <rFont val="標楷體"/>
        <family val="4"/>
        <charset val="136"/>
      </rPr>
      <t>專業司儀會議主持演練</t>
    </r>
    <phoneticPr fontId="2" type="noConversion"/>
  </si>
  <si>
    <r>
      <rPr>
        <sz val="11"/>
        <rFont val="標楷體"/>
        <family val="4"/>
        <charset val="136"/>
      </rPr>
      <t>學程必修課程，需選其中</t>
    </r>
    <r>
      <rPr>
        <sz val="11"/>
        <rFont val="Arial"/>
        <family val="2"/>
      </rPr>
      <t>1</t>
    </r>
    <r>
      <rPr>
        <sz val="11"/>
        <rFont val="標楷體"/>
        <family val="4"/>
        <charset val="136"/>
      </rPr>
      <t>門修讀。</t>
    </r>
    <phoneticPr fontId="2" type="noConversion"/>
  </si>
  <si>
    <r>
      <rPr>
        <sz val="12"/>
        <rFont val="標楷體"/>
        <family val="4"/>
        <charset val="136"/>
      </rPr>
      <t>德文翻譯</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</si>
  <si>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德文翻譯</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</si>
  <si>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觀光德文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</si>
  <si>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觀光德文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</si>
  <si>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德語國家流行文化</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</si>
  <si>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德語國家流行文化</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</si>
  <si>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應用科技德文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</si>
  <si>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應用科技德文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</si>
  <si>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中德旅遊文化與實務</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</si>
  <si>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中德旅遊文化與實務</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</si>
  <si>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德文口譯</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</si>
  <si>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德文口譯</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</si>
  <si>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畢業專題</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</si>
  <si>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實習課程</t>
    </r>
    <phoneticPr fontId="7" type="noConversion"/>
  </si>
  <si>
    <r>
      <t>(1)</t>
    </r>
    <r>
      <rPr>
        <sz val="12"/>
        <rFont val="標楷體"/>
        <family val="4"/>
        <charset val="136"/>
      </rPr>
      <t>開設學分學程有：歐洲商務學分學程、歐語文教學分學程、歐洲會展與翻譯學分學程，共</t>
    </r>
    <r>
      <rPr>
        <sz val="12"/>
        <rFont val="Arial"/>
        <family val="2"/>
      </rPr>
      <t>3</t>
    </r>
    <r>
      <rPr>
        <sz val="12"/>
        <rFont val="標楷體"/>
        <family val="4"/>
        <charset val="136"/>
      </rPr>
      <t>個學分學程。</t>
    </r>
    <phoneticPr fontId="2" type="noConversion"/>
  </si>
  <si>
    <r>
      <t>(2)</t>
    </r>
    <r>
      <rPr>
        <sz val="12"/>
        <rFont val="標楷體"/>
        <family val="4"/>
        <charset val="136"/>
      </rPr>
      <t>如更換學分學程，新的學分學程仍須依規定修滿至少</t>
    </r>
    <r>
      <rPr>
        <sz val="12"/>
        <rFont val="Arial"/>
        <family val="2"/>
      </rPr>
      <t>21</t>
    </r>
    <r>
      <rPr>
        <sz val="12"/>
        <rFont val="標楷體"/>
        <family val="4"/>
        <charset val="136"/>
      </rPr>
      <t>學分。</t>
    </r>
    <phoneticPr fontId="2" type="noConversion"/>
  </si>
  <si>
    <r>
      <t>(3)</t>
    </r>
    <r>
      <rPr>
        <sz val="12"/>
        <rFont val="標楷體"/>
        <family val="4"/>
        <charset val="136"/>
      </rPr>
      <t>實習課程可列為一般選修學分。</t>
    </r>
    <phoneticPr fontId="2" type="noConversion"/>
  </si>
  <si>
    <r>
      <rPr>
        <sz val="12"/>
        <rFont val="標楷體"/>
        <family val="4"/>
        <charset val="136"/>
      </rPr>
      <t>※歐語文教學程需選其中</t>
    </r>
    <r>
      <rPr>
        <sz val="12"/>
        <rFont val="Arial"/>
        <family val="2"/>
      </rPr>
      <t>1</t>
    </r>
    <r>
      <rPr>
        <sz val="12"/>
        <rFont val="標楷體"/>
        <family val="4"/>
        <charset val="136"/>
      </rPr>
      <t>項修課組合：「外語教學概論」學年課</t>
    </r>
    <r>
      <rPr>
        <sz val="12"/>
        <rFont val="Arial"/>
        <family val="2"/>
      </rPr>
      <t>6</t>
    </r>
    <r>
      <rPr>
        <sz val="12"/>
        <rFont val="標楷體"/>
        <family val="4"/>
        <charset val="136"/>
      </rPr>
      <t>學分，或上學期修讀「電腦輔助外語教學」</t>
    </r>
    <r>
      <rPr>
        <sz val="12"/>
        <rFont val="Arial"/>
        <family val="2"/>
      </rPr>
      <t>+</t>
    </r>
    <r>
      <rPr>
        <sz val="12"/>
        <rFont val="標楷體"/>
        <family val="4"/>
        <charset val="136"/>
      </rPr>
      <t>下學期修讀「</t>
    </r>
    <r>
      <rPr>
        <sz val="12"/>
        <rFont val="Arial"/>
        <family val="2"/>
      </rPr>
      <t>E-learning</t>
    </r>
    <r>
      <rPr>
        <sz val="12"/>
        <rFont val="標楷體"/>
        <family val="4"/>
        <charset val="136"/>
      </rPr>
      <t>與外語教學」各</t>
    </r>
    <r>
      <rPr>
        <sz val="12"/>
        <rFont val="Arial"/>
        <family val="2"/>
      </rPr>
      <t>3</t>
    </r>
    <r>
      <rPr>
        <sz val="12"/>
        <rFont val="標楷體"/>
        <family val="4"/>
        <charset val="136"/>
      </rPr>
      <t>學分</t>
    </r>
    <r>
      <rPr>
        <sz val="12"/>
        <rFont val="Arial"/>
        <family val="2"/>
      </rPr>
      <t>=6</t>
    </r>
    <r>
      <rPr>
        <sz val="12"/>
        <rFont val="標楷體"/>
        <family val="4"/>
        <charset val="136"/>
      </rPr>
      <t>學分。</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</si>
  <si>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</si>
  <si>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t>2.</t>
    </r>
    <r>
      <rPr>
        <sz val="12"/>
        <rFont val="標楷體"/>
        <family val="4"/>
        <charset val="136"/>
      </rPr>
      <t>通過各系語言能力檢定標準。</t>
    </r>
    <phoneticPr fontId="2" type="noConversion"/>
  </si>
  <si>
    <r>
      <t>3.</t>
    </r>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</si>
  <si>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</si>
  <si>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</si>
  <si>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</si>
  <si>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</si>
  <si>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日四技法國語文系科目學分表</t>
    </r>
    <phoneticPr fontId="2" type="noConversion"/>
  </si>
  <si>
    <r>
      <rPr>
        <sz val="8"/>
        <rFont val="標楷體"/>
        <family val="4"/>
        <charset val="136"/>
      </rPr>
      <t>院共同必修科目</t>
    </r>
    <phoneticPr fontId="2"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</si>
  <si>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</si>
  <si>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</si>
  <si>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</si>
  <si>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</si>
  <si>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</si>
  <si>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</si>
  <si>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專業課程</t>
    </r>
    <phoneticPr fontId="2" type="noConversion"/>
  </si>
  <si>
    <r>
      <rPr>
        <sz val="12"/>
        <rFont val="標楷體"/>
        <family val="4"/>
        <charset val="136"/>
      </rPr>
      <t>法文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</si>
  <si>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法語發音與聽力練習</t>
    </r>
    <phoneticPr fontId="2" type="noConversion"/>
  </si>
  <si>
    <r>
      <rPr>
        <sz val="12"/>
        <rFont val="標楷體"/>
        <family val="4"/>
        <charset val="136"/>
      </rPr>
      <t>法語會話</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</si>
  <si>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法文閱讀與寫作</t>
    </r>
    <r>
      <rPr>
        <sz val="12"/>
        <rFont val="Arial"/>
        <family val="2"/>
      </rPr>
      <t>(</t>
    </r>
    <r>
      <rPr>
        <sz val="12"/>
        <rFont val="標楷體"/>
        <family val="4"/>
        <charset val="136"/>
      </rPr>
      <t>一</t>
    </r>
    <r>
      <rPr>
        <sz val="12"/>
        <rFont val="Arial"/>
        <family val="2"/>
      </rPr>
      <t>)</t>
    </r>
    <r>
      <rPr>
        <sz val="12"/>
        <color indexed="10"/>
        <rFont val="Times New Roman"/>
        <family val="1"/>
      </rPr>
      <t/>
    </r>
    <phoneticPr fontId="2" type="noConversion"/>
  </si>
  <si>
    <r>
      <rPr>
        <sz val="12"/>
        <rFont val="標楷體"/>
        <family val="4"/>
        <charset val="136"/>
      </rPr>
      <t>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</si>
  <si>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法語會話</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</si>
  <si>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法文閱讀與寫作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</si>
  <si>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法文</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</si>
  <si>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法語會話</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</si>
  <si>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法文閱讀與寫作</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</si>
  <si>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法文翻譯</t>
    </r>
    <phoneticPr fontId="2" type="noConversion"/>
  </si>
  <si>
    <r>
      <rPr>
        <sz val="12"/>
        <rFont val="標楷體"/>
        <family val="4"/>
        <charset val="136"/>
      </rPr>
      <t>法國語言與文化</t>
    </r>
    <phoneticPr fontId="2" type="noConversion"/>
  </si>
  <si>
    <r>
      <rPr>
        <sz val="12"/>
        <rFont val="標楷體"/>
        <family val="4"/>
        <charset val="136"/>
      </rPr>
      <t>法語系國家當代發展</t>
    </r>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</si>
  <si>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</si>
  <si>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</si>
  <si>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領導與管理</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</si>
  <si>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</si>
  <si>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國際貿易實務</t>
    </r>
    <phoneticPr fontId="2" type="noConversion"/>
  </si>
  <si>
    <r>
      <rPr>
        <sz val="12"/>
        <rFont val="標楷體"/>
        <family val="4"/>
        <charset val="136"/>
      </rPr>
      <t>國際經貿概論</t>
    </r>
    <phoneticPr fontId="2" type="noConversion"/>
  </si>
  <si>
    <r>
      <rPr>
        <sz val="12"/>
        <rFont val="標楷體"/>
        <family val="4"/>
        <charset val="136"/>
      </rPr>
      <t>行銷管理與應用</t>
    </r>
    <phoneticPr fontId="2" type="noConversion"/>
  </si>
  <si>
    <r>
      <rPr>
        <sz val="12"/>
        <rFont val="標楷體"/>
        <family val="4"/>
        <charset val="136"/>
      </rPr>
      <t>現代法國</t>
    </r>
    <phoneticPr fontId="2" type="noConversion"/>
  </si>
  <si>
    <r>
      <rPr>
        <sz val="12"/>
        <rFont val="標楷體"/>
        <family val="4"/>
        <charset val="136"/>
      </rPr>
      <t>法國與國際關係</t>
    </r>
    <phoneticPr fontId="2" type="noConversion"/>
  </si>
  <si>
    <r>
      <rPr>
        <sz val="12"/>
        <rFont val="標楷體"/>
        <family val="4"/>
        <charset val="136"/>
      </rPr>
      <t>餐旅法文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</si>
  <si>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餐旅法文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</si>
  <si>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進階法語聽講訓練</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</si>
  <si>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進階法語聽講訓練</t>
    </r>
    <r>
      <rPr>
        <sz val="12"/>
        <rFont val="Arial"/>
        <family val="2"/>
      </rPr>
      <t xml:space="preserve"> (</t>
    </r>
    <r>
      <rPr>
        <sz val="12"/>
        <rFont val="標楷體"/>
        <family val="4"/>
        <charset val="136"/>
      </rPr>
      <t>二</t>
    </r>
    <r>
      <rPr>
        <sz val="12"/>
        <rFont val="Arial"/>
        <family val="2"/>
      </rPr>
      <t>)</t>
    </r>
    <phoneticPr fontId="2" type="noConversion"/>
  </si>
  <si>
    <r>
      <rPr>
        <sz val="12"/>
        <rFont val="標楷體"/>
        <family val="4"/>
        <charset val="136"/>
      </rPr>
      <t>法語網路資源學習與應用</t>
    </r>
    <phoneticPr fontId="2" type="noConversion"/>
  </si>
  <si>
    <r>
      <rPr>
        <sz val="12"/>
        <rFont val="標楷體"/>
        <family val="4"/>
        <charset val="136"/>
      </rPr>
      <t>視聽法文</t>
    </r>
    <phoneticPr fontId="2" type="noConversion"/>
  </si>
  <si>
    <r>
      <rPr>
        <sz val="12"/>
        <rFont val="標楷體"/>
        <family val="4"/>
        <charset val="136"/>
      </rPr>
      <t>商務法文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</si>
  <si>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商務法文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</si>
  <si>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國際禮儀</t>
    </r>
    <phoneticPr fontId="2" type="noConversion"/>
  </si>
  <si>
    <r>
      <rPr>
        <sz val="12"/>
        <rFont val="標楷體"/>
        <family val="4"/>
        <charset val="136"/>
      </rPr>
      <t>商業法文與書信</t>
    </r>
    <phoneticPr fontId="2" type="noConversion"/>
  </si>
  <si>
    <r>
      <rPr>
        <sz val="12"/>
        <rFont val="標楷體"/>
        <family val="4"/>
        <charset val="136"/>
      </rPr>
      <t>專業商業法文與書信</t>
    </r>
    <phoneticPr fontId="2" type="noConversion"/>
  </si>
  <si>
    <r>
      <rPr>
        <sz val="12"/>
        <rFont val="標楷體"/>
        <family val="4"/>
        <charset val="136"/>
      </rPr>
      <t>畢業專題</t>
    </r>
    <phoneticPr fontId="2" type="noConversion"/>
  </si>
  <si>
    <r>
      <rPr>
        <sz val="12"/>
        <rFont val="標楷體"/>
        <family val="4"/>
        <charset val="136"/>
      </rPr>
      <t>歐語文教</t>
    </r>
    <phoneticPr fontId="2" type="noConversion"/>
  </si>
  <si>
    <r>
      <rPr>
        <sz val="12"/>
        <rFont val="標楷體"/>
        <family val="4"/>
        <charset val="136"/>
      </rPr>
      <t>外語教學概論</t>
    </r>
    <phoneticPr fontId="2" type="noConversion"/>
  </si>
  <si>
    <r>
      <rPr>
        <sz val="12"/>
        <rFont val="標楷體"/>
        <family val="4"/>
        <charset val="136"/>
      </rPr>
      <t>學程必修課程※</t>
    </r>
    <phoneticPr fontId="2" type="noConversion"/>
  </si>
  <si>
    <r>
      <rPr>
        <sz val="12"/>
        <rFont val="標楷體"/>
        <family val="4"/>
        <charset val="136"/>
      </rPr>
      <t>法國當代文學</t>
    </r>
    <r>
      <rPr>
        <sz val="12"/>
        <rFont val="Arial"/>
        <family val="2"/>
      </rPr>
      <t>(</t>
    </r>
    <r>
      <rPr>
        <sz val="12"/>
        <rFont val="標楷體"/>
        <family val="4"/>
        <charset val="136"/>
      </rPr>
      <t>一</t>
    </r>
    <r>
      <rPr>
        <sz val="12"/>
        <rFont val="Arial"/>
        <family val="2"/>
      </rPr>
      <t xml:space="preserve">) </t>
    </r>
    <phoneticPr fontId="2" type="noConversion"/>
  </si>
  <si>
    <r>
      <rPr>
        <sz val="12"/>
        <rFont val="標楷體"/>
        <family val="4"/>
        <charset val="136"/>
      </rPr>
      <t>法國當代文學</t>
    </r>
    <r>
      <rPr>
        <sz val="12"/>
        <rFont val="Arial"/>
        <family val="2"/>
      </rPr>
      <t>(</t>
    </r>
    <r>
      <rPr>
        <sz val="12"/>
        <rFont val="標楷體"/>
        <family val="4"/>
        <charset val="136"/>
      </rPr>
      <t>二</t>
    </r>
    <r>
      <rPr>
        <sz val="12"/>
        <rFont val="Arial"/>
        <family val="2"/>
      </rPr>
      <t xml:space="preserve">) </t>
    </r>
    <phoneticPr fontId="2" type="noConversion"/>
  </si>
  <si>
    <r>
      <rPr>
        <sz val="12"/>
        <rFont val="標楷體"/>
        <family val="4"/>
        <charset val="136"/>
      </rPr>
      <t>法語教學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</si>
  <si>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法語教學</t>
    </r>
    <r>
      <rPr>
        <sz val="12"/>
        <rFont val="Arial"/>
        <family val="2"/>
      </rPr>
      <t>(</t>
    </r>
    <r>
      <rPr>
        <sz val="12"/>
        <rFont val="標楷體"/>
        <family val="4"/>
        <charset val="136"/>
      </rPr>
      <t>二</t>
    </r>
    <r>
      <rPr>
        <sz val="12"/>
        <rFont val="Arial"/>
        <family val="2"/>
      </rPr>
      <t>)</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</si>
  <si>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</si>
  <si>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餐旅法文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</si>
  <si>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餐旅法文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</si>
  <si>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進階法語聽講訓練</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</si>
  <si>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進階法語聽講訓練</t>
    </r>
    <r>
      <rPr>
        <sz val="12"/>
        <rFont val="Arial"/>
        <family val="2"/>
      </rPr>
      <t xml:space="preserve"> (</t>
    </r>
    <r>
      <rPr>
        <sz val="12"/>
        <rFont val="標楷體"/>
        <family val="4"/>
        <charset val="136"/>
      </rPr>
      <t>二</t>
    </r>
    <r>
      <rPr>
        <sz val="12"/>
        <rFont val="Arial"/>
        <family val="2"/>
      </rPr>
      <t>)</t>
    </r>
    <phoneticPr fontId="2" type="noConversion"/>
  </si>
  <si>
    <r>
      <rPr>
        <sz val="12"/>
        <rFont val="標楷體"/>
        <family val="4"/>
        <charset val="136"/>
      </rPr>
      <t>文化與創意</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</si>
  <si>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文化與創意</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</si>
  <si>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</si>
  <si>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</si>
  <si>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22"/>
        <rFont val="標楷體"/>
        <family val="4"/>
        <charset val="136"/>
      </rPr>
      <t>日四技國際事務系科目學分表</t>
    </r>
    <phoneticPr fontId="2" type="noConversion"/>
  </si>
  <si>
    <r>
      <rPr>
        <sz val="12"/>
        <rFont val="標楷體"/>
        <family val="4"/>
        <charset val="136"/>
      </rPr>
      <t>授課時數</t>
    </r>
    <phoneticPr fontId="2" type="noConversion"/>
  </si>
  <si>
    <r>
      <rPr>
        <sz val="12"/>
        <rFont val="標楷體"/>
        <family val="4"/>
        <charset val="136"/>
      </rPr>
      <t>科普與科學</t>
    </r>
    <phoneticPr fontId="2" type="noConversion"/>
  </si>
  <si>
    <r>
      <rPr>
        <sz val="12"/>
        <rFont val="標楷體"/>
        <family val="4"/>
        <charset val="136"/>
      </rPr>
      <t>跨文化溝通</t>
    </r>
    <phoneticPr fontId="2" type="noConversion"/>
  </si>
  <si>
    <r>
      <rPr>
        <sz val="12"/>
        <rFont val="標楷體"/>
        <family val="4"/>
        <charset val="136"/>
      </rPr>
      <t>全英文授課</t>
    </r>
    <phoneticPr fontId="2" type="noConversion"/>
  </si>
  <si>
    <r>
      <rPr>
        <sz val="12"/>
        <rFont val="標楷體"/>
        <family val="4"/>
        <charset val="136"/>
      </rPr>
      <t>合計</t>
    </r>
    <phoneticPr fontId="2" type="noConversion"/>
  </si>
  <si>
    <r>
      <rPr>
        <sz val="12"/>
        <rFont val="標楷體"/>
        <family val="4"/>
        <charset val="136"/>
      </rPr>
      <t>國際文化研究導論</t>
    </r>
  </si>
  <si>
    <r>
      <rPr>
        <sz val="12"/>
        <rFont val="標楷體"/>
        <family val="4"/>
        <charset val="136"/>
      </rPr>
      <t>全英文授課</t>
    </r>
  </si>
  <si>
    <r>
      <rPr>
        <sz val="12"/>
        <rFont val="標楷體"/>
        <family val="4"/>
        <charset val="136"/>
      </rPr>
      <t>政治學</t>
    </r>
    <phoneticPr fontId="2" type="noConversion"/>
  </si>
  <si>
    <r>
      <rPr>
        <sz val="12"/>
        <rFont val="標楷體"/>
        <family val="4"/>
        <charset val="136"/>
      </rPr>
      <t>經濟學</t>
    </r>
  </si>
  <si>
    <r>
      <rPr>
        <sz val="12"/>
        <rFont val="標楷體"/>
        <family val="4"/>
        <charset val="136"/>
      </rPr>
      <t>國際事務英文閱讀</t>
    </r>
  </si>
  <si>
    <r>
      <rPr>
        <sz val="12"/>
        <rFont val="標楷體"/>
        <family val="4"/>
        <charset val="136"/>
      </rPr>
      <t>國際事務英文寫作</t>
    </r>
  </si>
  <si>
    <r>
      <rPr>
        <sz val="12"/>
        <rFont val="標楷體"/>
        <family val="4"/>
        <charset val="136"/>
      </rPr>
      <t>會議英文與國際禮儀</t>
    </r>
  </si>
  <si>
    <r>
      <rPr>
        <sz val="12"/>
        <rFont val="標楷體"/>
        <family val="4"/>
        <charset val="136"/>
      </rPr>
      <t>全英文授課</t>
    </r>
    <phoneticPr fontId="2" type="noConversion"/>
  </si>
  <si>
    <r>
      <rPr>
        <sz val="12"/>
        <rFont val="標楷體"/>
        <family val="4"/>
        <charset val="136"/>
      </rPr>
      <t>研究方法論概論　　</t>
    </r>
  </si>
  <si>
    <r>
      <rPr>
        <sz val="12"/>
        <rFont val="標楷體"/>
        <family val="4"/>
        <charset val="136"/>
      </rPr>
      <t>畢業專題論文（一）</t>
    </r>
  </si>
  <si>
    <r>
      <rPr>
        <sz val="12"/>
        <rFont val="標楷體"/>
        <family val="4"/>
        <charset val="136"/>
      </rPr>
      <t>全英文授課</t>
    </r>
    <phoneticPr fontId="2" type="noConversion"/>
  </si>
  <si>
    <r>
      <rPr>
        <sz val="12"/>
        <rFont val="標楷體"/>
        <family val="4"/>
        <charset val="136"/>
      </rPr>
      <t>研究方法與寫作技巧（一）</t>
    </r>
  </si>
  <si>
    <r>
      <rPr>
        <sz val="12"/>
        <rFont val="標楷體"/>
        <family val="4"/>
        <charset val="136"/>
      </rPr>
      <t>畢業專題論文（二）</t>
    </r>
  </si>
  <si>
    <r>
      <rPr>
        <sz val="12"/>
        <rFont val="標楷體"/>
        <family val="4"/>
        <charset val="136"/>
      </rPr>
      <t>研究方法與寫作技巧（二）</t>
    </r>
  </si>
  <si>
    <r>
      <rPr>
        <sz val="12"/>
        <rFont val="標楷體"/>
        <family val="4"/>
        <charset val="136"/>
      </rPr>
      <t>國際談判與溝通</t>
    </r>
  </si>
  <si>
    <r>
      <rPr>
        <sz val="12"/>
        <rFont val="標楷體"/>
        <family val="4"/>
        <charset val="136"/>
      </rPr>
      <t>涉外實務專題</t>
    </r>
  </si>
  <si>
    <r>
      <rPr>
        <sz val="12"/>
        <rFont val="標楷體"/>
        <family val="4"/>
        <charset val="136"/>
      </rPr>
      <t>系訂專業選修</t>
    </r>
    <phoneticPr fontId="7" type="noConversion"/>
  </si>
  <si>
    <r>
      <rPr>
        <sz val="12"/>
        <rFont val="標楷體"/>
        <family val="4"/>
        <charset val="136"/>
      </rPr>
      <t>比較政治</t>
    </r>
  </si>
  <si>
    <r>
      <rPr>
        <sz val="12"/>
        <rFont val="標楷體"/>
        <family val="4"/>
        <charset val="136"/>
      </rPr>
      <t>經濟政策</t>
    </r>
  </si>
  <si>
    <r>
      <rPr>
        <sz val="12"/>
        <rFont val="標楷體"/>
        <family val="4"/>
        <charset val="136"/>
      </rPr>
      <t>當代社會發展問題</t>
    </r>
    <phoneticPr fontId="2" type="noConversion"/>
  </si>
  <si>
    <r>
      <rPr>
        <sz val="12"/>
        <rFont val="標楷體"/>
        <family val="4"/>
        <charset val="136"/>
      </rPr>
      <t>文化政治與社會</t>
    </r>
  </si>
  <si>
    <r>
      <rPr>
        <sz val="12"/>
        <rFont val="標楷體"/>
        <family val="4"/>
        <charset val="136"/>
      </rPr>
      <t>中國與國際經濟</t>
    </r>
  </si>
  <si>
    <r>
      <rPr>
        <sz val="12"/>
        <rFont val="標楷體"/>
        <family val="4"/>
        <charset val="136"/>
      </rPr>
      <t>組織理論與行為</t>
    </r>
    <phoneticPr fontId="2" type="noConversion"/>
  </si>
  <si>
    <r>
      <rPr>
        <sz val="12"/>
        <rFont val="標楷體"/>
        <family val="4"/>
        <charset val="136"/>
      </rPr>
      <t>企業管理概論</t>
    </r>
  </si>
  <si>
    <r>
      <rPr>
        <sz val="12"/>
        <rFont val="標楷體"/>
        <family val="4"/>
        <charset val="136"/>
      </rPr>
      <t>國際關係</t>
    </r>
  </si>
  <si>
    <r>
      <rPr>
        <sz val="12"/>
        <rFont val="標楷體"/>
        <family val="4"/>
        <charset val="136"/>
      </rPr>
      <t>國際經濟</t>
    </r>
  </si>
  <si>
    <r>
      <rPr>
        <sz val="12"/>
        <color rgb="FFFF0000"/>
        <rFont val="標楷體"/>
        <family val="4"/>
        <charset val="136"/>
      </rPr>
      <t>全英文授課</t>
    </r>
    <phoneticPr fontId="2" type="noConversion"/>
  </si>
  <si>
    <r>
      <rPr>
        <sz val="12"/>
        <rFont val="標楷體"/>
        <family val="4"/>
        <charset val="136"/>
      </rPr>
      <t>全球區域經濟整合專題</t>
    </r>
  </si>
  <si>
    <r>
      <rPr>
        <sz val="12"/>
        <rFont val="標楷體"/>
        <family val="4"/>
        <charset val="136"/>
      </rPr>
      <t>非政府組織與志工管理</t>
    </r>
  </si>
  <si>
    <r>
      <rPr>
        <sz val="12"/>
        <rFont val="標楷體"/>
        <family val="4"/>
        <charset val="136"/>
      </rPr>
      <t>當代文化理論與思潮</t>
    </r>
  </si>
  <si>
    <r>
      <rPr>
        <sz val="12"/>
        <rFont val="標楷體"/>
        <family val="4"/>
        <charset val="136"/>
      </rPr>
      <t>國際文化經濟概論</t>
    </r>
  </si>
  <si>
    <r>
      <rPr>
        <sz val="12"/>
        <rFont val="標楷體"/>
        <family val="4"/>
        <charset val="136"/>
      </rPr>
      <t>全英文授課</t>
    </r>
    <phoneticPr fontId="2" type="noConversion"/>
  </si>
  <si>
    <r>
      <rPr>
        <sz val="12"/>
        <rFont val="標楷體"/>
        <family val="4"/>
        <charset val="136"/>
      </rPr>
      <t>美國政府與政治</t>
    </r>
  </si>
  <si>
    <r>
      <rPr>
        <sz val="12"/>
        <rFont val="標楷體"/>
        <family val="4"/>
        <charset val="136"/>
      </rPr>
      <t>國際政治經濟學</t>
    </r>
  </si>
  <si>
    <r>
      <rPr>
        <sz val="12"/>
        <rFont val="標楷體"/>
        <family val="4"/>
        <charset val="136"/>
      </rPr>
      <t>國際投資</t>
    </r>
  </si>
  <si>
    <r>
      <rPr>
        <sz val="12"/>
        <color rgb="FFFF0000"/>
        <rFont val="標楷體"/>
        <family val="4"/>
        <charset val="136"/>
      </rPr>
      <t>全英文授課</t>
    </r>
    <phoneticPr fontId="2" type="noConversion"/>
  </si>
  <si>
    <r>
      <rPr>
        <sz val="12"/>
        <rFont val="標楷體"/>
        <family val="4"/>
        <charset val="136"/>
      </rPr>
      <t>全球化與經濟發展</t>
    </r>
  </si>
  <si>
    <r>
      <rPr>
        <sz val="12"/>
        <rFont val="標楷體"/>
        <family val="4"/>
        <charset val="136"/>
      </rPr>
      <t>海</t>
    </r>
    <r>
      <rPr>
        <sz val="12"/>
        <rFont val="Arial"/>
        <family val="2"/>
      </rPr>
      <t>(</t>
    </r>
    <r>
      <rPr>
        <sz val="12"/>
        <rFont val="標楷體"/>
        <family val="4"/>
        <charset val="136"/>
      </rPr>
      <t>內</t>
    </r>
    <r>
      <rPr>
        <sz val="12"/>
        <rFont val="Arial"/>
        <family val="2"/>
      </rPr>
      <t>)</t>
    </r>
    <r>
      <rPr>
        <sz val="12"/>
        <rFont val="標楷體"/>
        <family val="4"/>
        <charset val="136"/>
      </rPr>
      <t>外研習</t>
    </r>
  </si>
  <si>
    <r>
      <rPr>
        <sz val="12"/>
        <rFont val="標楷體"/>
        <family val="4"/>
        <charset val="136"/>
      </rPr>
      <t>全球產業分析</t>
    </r>
  </si>
  <si>
    <r>
      <rPr>
        <sz val="12"/>
        <rFont val="標楷體"/>
        <family val="4"/>
        <charset val="136"/>
      </rPr>
      <t>文化政策與行政</t>
    </r>
    <phoneticPr fontId="2" type="noConversion"/>
  </si>
  <si>
    <r>
      <rPr>
        <sz val="12"/>
        <rFont val="標楷體"/>
        <family val="4"/>
        <charset val="136"/>
      </rPr>
      <t>文化科技與全球化</t>
    </r>
    <phoneticPr fontId="2" type="noConversion"/>
  </si>
  <si>
    <r>
      <rPr>
        <sz val="12"/>
        <rFont val="標楷體"/>
        <family val="4"/>
        <charset val="136"/>
      </rPr>
      <t>國際法概論</t>
    </r>
  </si>
  <si>
    <r>
      <rPr>
        <sz val="12"/>
        <rFont val="標楷體"/>
        <family val="4"/>
        <charset val="136"/>
      </rPr>
      <t>歐洲聯盟導論</t>
    </r>
  </si>
  <si>
    <r>
      <rPr>
        <sz val="12"/>
        <rFont val="標楷體"/>
        <family val="4"/>
        <charset val="136"/>
      </rPr>
      <t>個案訪談與質化分析</t>
    </r>
  </si>
  <si>
    <r>
      <rPr>
        <sz val="12"/>
        <rFont val="標楷體"/>
        <family val="4"/>
        <charset val="136"/>
      </rPr>
      <t>調查設計與應用統計</t>
    </r>
  </si>
  <si>
    <r>
      <rPr>
        <sz val="12"/>
        <color rgb="FFFF0000"/>
        <rFont val="標楷體"/>
        <family val="4"/>
        <charset val="136"/>
      </rPr>
      <t>全英文授課</t>
    </r>
    <phoneticPr fontId="2" type="noConversion"/>
  </si>
  <si>
    <r>
      <rPr>
        <sz val="12"/>
        <rFont val="標楷體"/>
        <family val="4"/>
        <charset val="136"/>
      </rPr>
      <t>一般選修</t>
    </r>
    <phoneticPr fontId="2" type="noConversion"/>
  </si>
  <si>
    <r>
      <rPr>
        <sz val="12"/>
        <rFont val="標楷體"/>
        <family val="4"/>
        <charset val="136"/>
      </rPr>
      <t>世界藝術與流行文化賞析</t>
    </r>
    <phoneticPr fontId="2" type="noConversion"/>
  </si>
  <si>
    <r>
      <rPr>
        <sz val="12"/>
        <rFont val="標楷體"/>
        <family val="4"/>
        <charset val="136"/>
      </rPr>
      <t>台灣政經發展</t>
    </r>
  </si>
  <si>
    <r>
      <rPr>
        <sz val="12"/>
        <rFont val="標楷體"/>
        <family val="4"/>
        <charset val="136"/>
      </rPr>
      <t>國際城市文化導覽實務</t>
    </r>
  </si>
  <si>
    <r>
      <rPr>
        <sz val="12"/>
        <rFont val="標楷體"/>
        <family val="4"/>
        <charset val="136"/>
      </rPr>
      <t>公共政策與分析</t>
    </r>
    <phoneticPr fontId="2" type="noConversion"/>
  </si>
  <si>
    <r>
      <rPr>
        <sz val="12"/>
        <rFont val="標楷體"/>
        <family val="4"/>
        <charset val="136"/>
      </rPr>
      <t>近代外交史</t>
    </r>
  </si>
  <si>
    <r>
      <rPr>
        <sz val="12"/>
        <rFont val="標楷體"/>
        <family val="4"/>
        <charset val="136"/>
      </rPr>
      <t>世界文化地理與文化觀光</t>
    </r>
  </si>
  <si>
    <r>
      <rPr>
        <sz val="12"/>
        <rFont val="標楷體"/>
        <family val="4"/>
        <charset val="136"/>
      </rPr>
      <t>國際節慶文化</t>
    </r>
  </si>
  <si>
    <r>
      <rPr>
        <sz val="12"/>
        <rFont val="標楷體"/>
        <family val="4"/>
        <charset val="136"/>
      </rPr>
      <t>創意與創業</t>
    </r>
  </si>
  <si>
    <r>
      <rPr>
        <sz val="12"/>
        <rFont val="標楷體"/>
        <family val="4"/>
        <charset val="136"/>
      </rPr>
      <t>實習課程</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</si>
  <si>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</si>
  <si>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</si>
  <si>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</si>
  <si>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</si>
  <si>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</si>
  <si>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</si>
  <si>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</si>
  <si>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b/>
        <sz val="12"/>
        <rFont val="標楷體"/>
        <family val="4"/>
        <charset val="136"/>
      </rPr>
      <t>◎系定必修</t>
    </r>
    <r>
      <rPr>
        <b/>
        <sz val="12"/>
        <rFont val="Arial"/>
        <family val="2"/>
      </rPr>
      <t>33</t>
    </r>
    <r>
      <rPr>
        <b/>
        <sz val="12"/>
        <rFont val="標楷體"/>
        <family val="4"/>
        <charset val="136"/>
      </rPr>
      <t>學分之修課規定如下：</t>
    </r>
    <phoneticPr fontId="2" type="noConversion"/>
  </si>
  <si>
    <r>
      <t>1.</t>
    </r>
    <r>
      <rPr>
        <sz val="12"/>
        <rFont val="標楷體"/>
        <family val="4"/>
        <charset val="136"/>
      </rPr>
      <t>修讀「畢業專題論文（一）」與「研究方法與寫作技巧（一）」前，必須修讀並通過「研究方法論概論」以及「會議英文國際禮儀」。</t>
    </r>
    <phoneticPr fontId="2" type="noConversion"/>
  </si>
  <si>
    <r>
      <t>2.</t>
    </r>
    <r>
      <rPr>
        <sz val="12"/>
        <rFont val="標楷體"/>
        <family val="4"/>
        <charset val="136"/>
      </rPr>
      <t>修讀「畢業專題論文（二）」與「研究方法與寫作技巧（二）」前，必須修讀並通過「畢業專題論文（一）」。</t>
    </r>
    <phoneticPr fontId="2" type="noConversion"/>
  </si>
  <si>
    <r>
      <rPr>
        <b/>
        <sz val="12"/>
        <rFont val="標楷體"/>
        <family val="4"/>
        <charset val="136"/>
      </rPr>
      <t>◎系定專業選修科目</t>
    </r>
    <r>
      <rPr>
        <b/>
        <sz val="12"/>
        <rFont val="Arial"/>
        <family val="2"/>
      </rPr>
      <t>34</t>
    </r>
    <r>
      <rPr>
        <b/>
        <sz val="12"/>
        <rFont val="標楷體"/>
        <family val="4"/>
        <charset val="136"/>
      </rPr>
      <t>學分之修課規定如下：</t>
    </r>
    <phoneticPr fontId="2" type="noConversion"/>
  </si>
  <si>
    <r>
      <t>1.</t>
    </r>
    <r>
      <rPr>
        <sz val="12"/>
        <rFont val="標楷體"/>
        <family val="4"/>
        <charset val="136"/>
      </rPr>
      <t>學生必須修讀並通過（「當代社會發展問題」＋「文化政治與社會</t>
    </r>
    <r>
      <rPr>
        <sz val="12"/>
        <rFont val="Arial"/>
        <family val="2"/>
      </rPr>
      <t xml:space="preserve"> </t>
    </r>
    <r>
      <rPr>
        <sz val="12"/>
        <rFont val="標楷體"/>
        <family val="4"/>
        <charset val="136"/>
      </rPr>
      <t>」）、（「比較政治」＋「國際關係」）或（「經濟政策」＋「企業管理概論」）等三組</t>
    </r>
    <r>
      <rPr>
        <sz val="12"/>
        <rFont val="Arial"/>
        <family val="2"/>
      </rPr>
      <t xml:space="preserve"> 6 </t>
    </r>
    <r>
      <rPr>
        <sz val="12"/>
        <rFont val="標楷體"/>
        <family val="4"/>
        <charset val="136"/>
      </rPr>
      <t>門課中之二組</t>
    </r>
    <r>
      <rPr>
        <sz val="12"/>
        <rFont val="Arial"/>
        <family val="2"/>
      </rPr>
      <t xml:space="preserve"> 4 </t>
    </r>
    <r>
      <rPr>
        <sz val="12"/>
        <rFont val="標楷體"/>
        <family val="4"/>
        <charset val="136"/>
      </rPr>
      <t>門課。</t>
    </r>
    <phoneticPr fontId="2" type="noConversion"/>
  </si>
  <si>
    <r>
      <t>2.</t>
    </r>
    <r>
      <rPr>
        <sz val="12"/>
        <rFont val="標楷體"/>
        <family val="4"/>
        <charset val="136"/>
      </rPr>
      <t>修讀並通過「個案訪談與質化分析」或「調查設計與應用統計」等</t>
    </r>
    <r>
      <rPr>
        <sz val="12"/>
        <rFont val="Arial"/>
        <family val="2"/>
      </rPr>
      <t>2</t>
    </r>
    <r>
      <rPr>
        <sz val="12"/>
        <rFont val="標楷體"/>
        <family val="4"/>
        <charset val="136"/>
      </rPr>
      <t>門課目之任</t>
    </r>
    <r>
      <rPr>
        <sz val="12"/>
        <rFont val="Arial"/>
        <family val="2"/>
      </rPr>
      <t>1</t>
    </r>
    <r>
      <rPr>
        <sz val="12"/>
        <rFont val="標楷體"/>
        <family val="4"/>
        <charset val="136"/>
      </rPr>
      <t>門。</t>
    </r>
    <phoneticPr fontId="2" type="noConversion"/>
  </si>
  <si>
    <r>
      <rPr>
        <b/>
        <sz val="12"/>
        <rFont val="標楷體"/>
        <family val="4"/>
        <charset val="136"/>
      </rPr>
      <t>◎一般選修科目</t>
    </r>
    <r>
      <rPr>
        <b/>
        <sz val="12"/>
        <rFont val="Arial"/>
        <family val="2"/>
      </rPr>
      <t>10</t>
    </r>
    <r>
      <rPr>
        <b/>
        <sz val="12"/>
        <rFont val="標楷體"/>
        <family val="4"/>
        <charset val="136"/>
      </rPr>
      <t>學分之修課規定與其他注意事項：</t>
    </r>
    <phoneticPr fontId="2" type="noConversion"/>
  </si>
  <si>
    <r>
      <t>1.</t>
    </r>
    <r>
      <rPr>
        <sz val="12"/>
        <rFont val="標楷體"/>
        <family val="4"/>
        <charset val="136"/>
      </rPr>
      <t>一般選修學分，除了必須符合上列所述各項規定外，原則上，可採計其他本系開設的各項專業選修、一般選修與實習課程或他系所開設與國際事務相關之科目學分（選修他系課程時，請先參照系上公告或洽系辦公室）。</t>
    </r>
    <phoneticPr fontId="2" type="noConversion"/>
  </si>
  <si>
    <r>
      <t>2.</t>
    </r>
    <r>
      <rPr>
        <sz val="12"/>
        <rFont val="標楷體"/>
        <family val="4"/>
        <charset val="136"/>
      </rPr>
      <t>學生英文能力如達到</t>
    </r>
    <r>
      <rPr>
        <sz val="12"/>
        <rFont val="Arial"/>
        <family val="2"/>
      </rPr>
      <t>CEFR (The Common European Framework of Reference for Languages) C2 level</t>
    </r>
    <r>
      <rPr>
        <sz val="12"/>
        <rFont val="標楷體"/>
        <family val="4"/>
        <charset val="136"/>
      </rPr>
      <t>，並有相關語檢證照者，得免選修「國際事務英文閱讀」與「國際事務英文寫作」，其所屬之</t>
    </r>
    <r>
      <rPr>
        <sz val="12"/>
        <rFont val="Arial"/>
        <family val="2"/>
      </rPr>
      <t>6</t>
    </r>
    <r>
      <rPr>
        <sz val="12"/>
        <rFont val="標楷體"/>
        <family val="4"/>
        <charset val="136"/>
      </rPr>
      <t>學分，得以其他相關國際事務之課程，抵免之。</t>
    </r>
    <phoneticPr fontId="2" type="noConversion"/>
  </si>
  <si>
    <r>
      <t>3.</t>
    </r>
    <r>
      <rPr>
        <sz val="12"/>
        <rFont val="標楷體"/>
        <family val="4"/>
        <charset val="136"/>
      </rPr>
      <t>畢業前須取得系上列出之證照至少</t>
    </r>
    <r>
      <rPr>
        <sz val="12"/>
        <rFont val="Arial"/>
        <family val="2"/>
      </rPr>
      <t>1</t>
    </r>
    <r>
      <rPr>
        <sz val="12"/>
        <rFont val="標楷體"/>
        <family val="4"/>
        <charset val="136"/>
      </rPr>
      <t>張。</t>
    </r>
    <phoneticPr fontId="2" type="noConversion"/>
  </si>
  <si>
    <r>
      <t>4.</t>
    </r>
    <r>
      <rPr>
        <sz val="12"/>
        <rFont val="標楷體"/>
        <family val="4"/>
        <charset val="136"/>
      </rPr>
      <t>畢業前必須選修至少一項實習課程。各項實習內容如下：</t>
    </r>
    <phoneticPr fontId="2" type="noConversion"/>
  </si>
  <si>
    <r>
      <t xml:space="preserve">  (1)</t>
    </r>
    <r>
      <rPr>
        <sz val="12"/>
        <rFont val="標楷體"/>
        <family val="4"/>
        <charset val="136"/>
      </rPr>
      <t>「暑期實習</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4</t>
    </r>
    <r>
      <rPr>
        <sz val="12"/>
        <rFont val="標楷體"/>
        <family val="4"/>
        <charset val="136"/>
      </rPr>
      <t>學分，實習</t>
    </r>
    <r>
      <rPr>
        <sz val="12"/>
        <rFont val="Arial"/>
        <family val="2"/>
      </rPr>
      <t>320</t>
    </r>
    <r>
      <rPr>
        <sz val="12"/>
        <rFont val="標楷體"/>
        <family val="4"/>
        <charset val="136"/>
      </rPr>
      <t>小時課程。本課程之</t>
    </r>
    <r>
      <rPr>
        <sz val="12"/>
        <rFont val="Arial"/>
        <family val="2"/>
      </rPr>
      <t>4</t>
    </r>
    <r>
      <rPr>
        <sz val="12"/>
        <rFont val="標楷體"/>
        <family val="4"/>
        <charset val="136"/>
      </rPr>
      <t>學分，可以認列為系專業選修學分。</t>
    </r>
    <phoneticPr fontId="2" type="noConversion"/>
  </si>
  <si>
    <r>
      <t xml:space="preserve">  (2)</t>
    </r>
    <r>
      <rPr>
        <sz val="12"/>
        <rFont val="標楷體"/>
        <family val="4"/>
        <charset val="136"/>
      </rPr>
      <t>「境外實習</t>
    </r>
    <r>
      <rPr>
        <sz val="12"/>
        <rFont val="Arial"/>
        <family val="2"/>
      </rPr>
      <t>(</t>
    </r>
    <r>
      <rPr>
        <sz val="12"/>
        <rFont val="標楷體"/>
        <family val="4"/>
        <charset val="136"/>
      </rPr>
      <t>四</t>
    </r>
    <r>
      <rPr>
        <sz val="12"/>
        <rFont val="Arial"/>
        <family val="2"/>
      </rPr>
      <t>)</t>
    </r>
    <r>
      <rPr>
        <sz val="12"/>
        <rFont val="標楷體"/>
        <family val="4"/>
        <charset val="136"/>
      </rPr>
      <t>」為</t>
    </r>
    <r>
      <rPr>
        <sz val="12"/>
        <rFont val="Arial"/>
        <family val="2"/>
      </rPr>
      <t>4</t>
    </r>
    <r>
      <rPr>
        <sz val="12"/>
        <rFont val="標楷體"/>
        <family val="4"/>
        <charset val="136"/>
      </rPr>
      <t>學分，實習</t>
    </r>
    <r>
      <rPr>
        <sz val="12"/>
        <rFont val="Arial"/>
        <family val="2"/>
      </rPr>
      <t>144</t>
    </r>
    <r>
      <rPr>
        <sz val="12"/>
        <rFont val="標楷體"/>
        <family val="4"/>
        <charset val="136"/>
      </rPr>
      <t>小時課程。本課程之</t>
    </r>
    <r>
      <rPr>
        <sz val="12"/>
        <rFont val="Arial"/>
        <family val="2"/>
      </rPr>
      <t>4</t>
    </r>
    <r>
      <rPr>
        <sz val="12"/>
        <rFont val="標楷體"/>
        <family val="4"/>
        <charset val="136"/>
      </rPr>
      <t>學分，可以認列為系專業選修學分。</t>
    </r>
    <phoneticPr fontId="2" type="noConversion"/>
  </si>
  <si>
    <r>
      <t xml:space="preserve">  (3)</t>
    </r>
    <r>
      <rPr>
        <sz val="12"/>
        <rFont val="標楷體"/>
        <family val="4"/>
        <charset val="136"/>
      </rPr>
      <t>「境外實習</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2</t>
    </r>
    <r>
      <rPr>
        <sz val="12"/>
        <rFont val="標楷體"/>
        <family val="4"/>
        <charset val="136"/>
      </rPr>
      <t>學分，實習時數</t>
    </r>
    <r>
      <rPr>
        <sz val="12"/>
        <rFont val="Arial"/>
        <family val="2"/>
      </rPr>
      <t>72</t>
    </r>
    <r>
      <rPr>
        <sz val="12"/>
        <rFont val="標楷體"/>
        <family val="4"/>
        <charset val="136"/>
      </rPr>
      <t>小時。本課程之</t>
    </r>
    <r>
      <rPr>
        <sz val="12"/>
        <rFont val="Arial"/>
        <family val="2"/>
      </rPr>
      <t>2</t>
    </r>
    <r>
      <rPr>
        <sz val="12"/>
        <rFont val="標楷體"/>
        <family val="4"/>
        <charset val="136"/>
      </rPr>
      <t>學分，可以認列為系一般選修學分。</t>
    </r>
    <phoneticPr fontId="2" type="noConversion"/>
  </si>
  <si>
    <r>
      <t xml:space="preserve">  (4)</t>
    </r>
    <r>
      <rPr>
        <sz val="12"/>
        <rFont val="標楷體"/>
        <family val="4"/>
        <charset val="136"/>
      </rPr>
      <t>「學期校外實習</t>
    </r>
    <r>
      <rPr>
        <sz val="12"/>
        <rFont val="Arial"/>
        <family val="2"/>
      </rPr>
      <t>(</t>
    </r>
    <r>
      <rPr>
        <sz val="12"/>
        <rFont val="標楷體"/>
        <family val="4"/>
        <charset val="136"/>
      </rPr>
      <t>一</t>
    </r>
    <r>
      <rPr>
        <sz val="12"/>
        <rFont val="Arial"/>
        <family val="2"/>
      </rPr>
      <t>)</t>
    </r>
    <r>
      <rPr>
        <sz val="12"/>
        <rFont val="標楷體"/>
        <family val="4"/>
        <charset val="136"/>
      </rPr>
      <t>」為</t>
    </r>
    <r>
      <rPr>
        <sz val="12"/>
        <rFont val="Arial"/>
        <family val="2"/>
      </rPr>
      <t>15</t>
    </r>
    <r>
      <rPr>
        <sz val="12"/>
        <rFont val="標楷體"/>
        <family val="4"/>
        <charset val="136"/>
      </rPr>
      <t>學分，實習時數</t>
    </r>
    <r>
      <rPr>
        <sz val="12"/>
        <rFont val="Arial"/>
        <family val="2"/>
      </rPr>
      <t>4.5</t>
    </r>
    <r>
      <rPr>
        <sz val="12"/>
        <rFont val="標楷體"/>
        <family val="4"/>
        <charset val="136"/>
      </rPr>
      <t>個月，參加本實習之學生，必須先行完成「畢業專題論文</t>
    </r>
    <r>
      <rPr>
        <sz val="12"/>
        <rFont val="Arial"/>
        <family val="2"/>
      </rPr>
      <t>(</t>
    </r>
    <r>
      <rPr>
        <sz val="12"/>
        <rFont val="標楷體"/>
        <family val="4"/>
        <charset val="136"/>
      </rPr>
      <t>二</t>
    </r>
    <r>
      <rPr>
        <sz val="12"/>
        <rFont val="Arial"/>
        <family val="2"/>
      </rPr>
      <t>)</t>
    </r>
    <r>
      <rPr>
        <sz val="12"/>
        <rFont val="標楷體"/>
        <family val="4"/>
        <charset val="136"/>
      </rPr>
      <t>」。選讀之</t>
    </r>
    <r>
      <rPr>
        <sz val="12"/>
        <rFont val="Arial"/>
        <family val="2"/>
      </rPr>
      <t>15</t>
    </r>
    <r>
      <rPr>
        <sz val="12"/>
        <rFont val="標楷體"/>
        <family val="4"/>
        <charset val="136"/>
      </rPr>
      <t>學分，除了不能用來免修重補修之學分外，可以免修國事系所開設之任何專業課程的</t>
    </r>
    <r>
      <rPr>
        <sz val="12"/>
        <rFont val="Arial"/>
        <family val="2"/>
      </rPr>
      <t>9</t>
    </r>
    <r>
      <rPr>
        <sz val="12"/>
        <rFont val="標楷體"/>
        <family val="4"/>
        <charset val="136"/>
      </rPr>
      <t>個學分，所餘學分列入一般選修學分計算。</t>
    </r>
    <phoneticPr fontId="2" type="noConversion"/>
  </si>
  <si>
    <r>
      <t xml:space="preserve">  (5)</t>
    </r>
    <r>
      <rPr>
        <sz val="12"/>
        <rFont val="標楷體"/>
        <family val="4"/>
        <charset val="136"/>
      </rPr>
      <t>「學期境外實習</t>
    </r>
    <r>
      <rPr>
        <sz val="12"/>
        <rFont val="Arial"/>
        <family val="2"/>
      </rPr>
      <t>(</t>
    </r>
    <r>
      <rPr>
        <sz val="12"/>
        <rFont val="標楷體"/>
        <family val="4"/>
        <charset val="136"/>
      </rPr>
      <t>一</t>
    </r>
    <r>
      <rPr>
        <sz val="12"/>
        <rFont val="Arial"/>
        <family val="2"/>
      </rPr>
      <t>)</t>
    </r>
    <r>
      <rPr>
        <sz val="12"/>
        <rFont val="標楷體"/>
        <family val="4"/>
        <charset val="136"/>
      </rPr>
      <t>」為</t>
    </r>
    <r>
      <rPr>
        <sz val="12"/>
        <rFont val="Arial"/>
        <family val="2"/>
      </rPr>
      <t>15</t>
    </r>
    <r>
      <rPr>
        <sz val="12"/>
        <rFont val="標楷體"/>
        <family val="4"/>
        <charset val="136"/>
      </rPr>
      <t>學分，實習時數</t>
    </r>
    <r>
      <rPr>
        <sz val="12"/>
        <rFont val="Arial"/>
        <family val="2"/>
      </rPr>
      <t>4.5</t>
    </r>
    <r>
      <rPr>
        <sz val="12"/>
        <rFont val="標楷體"/>
        <family val="4"/>
        <charset val="136"/>
      </rPr>
      <t>個月，參加本實習之學生，必須先行完成「畢業專題論文</t>
    </r>
    <r>
      <rPr>
        <sz val="12"/>
        <rFont val="Arial"/>
        <family val="2"/>
      </rPr>
      <t>(</t>
    </r>
    <r>
      <rPr>
        <sz val="12"/>
        <rFont val="標楷體"/>
        <family val="4"/>
        <charset val="136"/>
      </rPr>
      <t>二</t>
    </r>
    <r>
      <rPr>
        <sz val="12"/>
        <rFont val="Arial"/>
        <family val="2"/>
      </rPr>
      <t>)</t>
    </r>
    <r>
      <rPr>
        <sz val="12"/>
        <rFont val="標楷體"/>
        <family val="4"/>
        <charset val="136"/>
      </rPr>
      <t>」。選讀之</t>
    </r>
    <r>
      <rPr>
        <sz val="12"/>
        <rFont val="Arial"/>
        <family val="2"/>
      </rPr>
      <t>15</t>
    </r>
    <r>
      <rPr>
        <sz val="12"/>
        <rFont val="標楷體"/>
        <family val="4"/>
        <charset val="136"/>
      </rPr>
      <t>學分，除了不能用來免修重補修之學分外，可以免修國事系所開設之任何專業課程的</t>
    </r>
    <r>
      <rPr>
        <sz val="12"/>
        <rFont val="Arial"/>
        <family val="2"/>
      </rPr>
      <t>9</t>
    </r>
    <r>
      <rPr>
        <sz val="12"/>
        <rFont val="標楷體"/>
        <family val="4"/>
        <charset val="136"/>
      </rPr>
      <t>個學分，所餘學分列入一般選修學分計算。</t>
    </r>
    <phoneticPr fontId="2" type="noConversion"/>
  </si>
  <si>
    <r>
      <t xml:space="preserve">  (6) </t>
    </r>
    <r>
      <rPr>
        <sz val="12"/>
        <rFont val="標楷體"/>
        <family val="4"/>
        <charset val="136"/>
      </rPr>
      <t>「職場體驗實習</t>
    </r>
    <r>
      <rPr>
        <sz val="12"/>
        <rFont val="Arial"/>
        <family val="2"/>
      </rPr>
      <t>(</t>
    </r>
    <r>
      <rPr>
        <sz val="12"/>
        <rFont val="標楷體"/>
        <family val="4"/>
        <charset val="136"/>
      </rPr>
      <t>一</t>
    </r>
    <r>
      <rPr>
        <sz val="12"/>
        <rFont val="Arial"/>
        <family val="2"/>
      </rPr>
      <t>)</t>
    </r>
    <r>
      <rPr>
        <sz val="12"/>
        <rFont val="標楷體"/>
        <family val="4"/>
        <charset val="136"/>
      </rPr>
      <t>」為</t>
    </r>
    <r>
      <rPr>
        <sz val="12"/>
        <rFont val="Arial"/>
        <family val="2"/>
      </rPr>
      <t>1</t>
    </r>
    <r>
      <rPr>
        <sz val="12"/>
        <rFont val="標楷體"/>
        <family val="4"/>
        <charset val="136"/>
      </rPr>
      <t>學分，實習時數</t>
    </r>
    <r>
      <rPr>
        <sz val="12"/>
        <rFont val="Arial"/>
        <family val="2"/>
      </rPr>
      <t>36</t>
    </r>
    <r>
      <rPr>
        <sz val="12"/>
        <rFont val="標楷體"/>
        <family val="4"/>
        <charset val="136"/>
      </rPr>
      <t>小時。本課程之</t>
    </r>
    <r>
      <rPr>
        <sz val="12"/>
        <rFont val="Arial"/>
        <family val="2"/>
      </rPr>
      <t>1</t>
    </r>
    <r>
      <rPr>
        <sz val="12"/>
        <rFont val="標楷體"/>
        <family val="4"/>
        <charset val="136"/>
      </rPr>
      <t>學分，可以認列為系專業選修學分。</t>
    </r>
    <phoneticPr fontId="2" type="noConversion"/>
  </si>
  <si>
    <r>
      <t xml:space="preserve">  (7) </t>
    </r>
    <r>
      <rPr>
        <sz val="12"/>
        <rFont val="標楷體"/>
        <family val="4"/>
        <charset val="136"/>
      </rPr>
      <t>各類實習課程，只能選擇其中一項，進行學分認列或抵免之作業。</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</si>
  <si>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</si>
  <si>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</si>
  <si>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</si>
  <si>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</si>
  <si>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22"/>
        <rFont val="標楷體"/>
        <family val="4"/>
        <charset val="136"/>
      </rPr>
      <t>日四技翻譯系科目學分表</t>
    </r>
    <phoneticPr fontId="2" type="noConversion"/>
  </si>
  <si>
    <r>
      <rPr>
        <sz val="12"/>
        <rFont val="標楷體"/>
        <family val="4"/>
        <charset val="136"/>
      </rPr>
      <t>科目名稱</t>
    </r>
    <phoneticPr fontId="7" type="noConversion"/>
  </si>
  <si>
    <r>
      <rPr>
        <sz val="12"/>
        <rFont val="標楷體"/>
        <family val="4"/>
        <charset val="136"/>
      </rPr>
      <t>備註</t>
    </r>
    <phoneticPr fontId="2" type="noConversion"/>
  </si>
  <si>
    <r>
      <rPr>
        <sz val="12"/>
        <rFont val="標楷體"/>
        <family val="4"/>
        <charset val="136"/>
      </rPr>
      <t>總授課時數</t>
    </r>
    <phoneticPr fontId="7" type="noConversion"/>
  </si>
  <si>
    <r>
      <rPr>
        <sz val="12"/>
        <rFont val="標楷體"/>
        <family val="4"/>
        <charset val="136"/>
      </rPr>
      <t>第二學年</t>
    </r>
    <phoneticPr fontId="2" type="noConversion"/>
  </si>
  <si>
    <r>
      <rPr>
        <sz val="12"/>
        <rFont val="標楷體"/>
        <family val="4"/>
        <charset val="136"/>
      </rPr>
      <t>上</t>
    </r>
    <phoneticPr fontId="7"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</si>
  <si>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</si>
  <si>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</si>
  <si>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</si>
  <si>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</si>
  <si>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</si>
  <si>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雲端科技與商務應用</t>
    </r>
    <phoneticPr fontId="2" type="noConversion"/>
  </si>
  <si>
    <r>
      <rPr>
        <sz val="12"/>
        <rFont val="標楷體"/>
        <family val="4"/>
        <charset val="136"/>
      </rPr>
      <t>運算思維與程式設計</t>
    </r>
    <phoneticPr fontId="2" type="noConversion"/>
  </si>
  <si>
    <r>
      <rPr>
        <sz val="7"/>
        <rFont val="標楷體"/>
        <family val="4"/>
        <charset val="136"/>
      </rPr>
      <t>核心
課程</t>
    </r>
    <phoneticPr fontId="2" type="noConversion"/>
  </si>
  <si>
    <r>
      <rPr>
        <sz val="12"/>
        <rFont val="標楷體"/>
        <family val="4"/>
        <charset val="136"/>
      </rPr>
      <t>社會與法政</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</si>
  <si>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</si>
  <si>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</si>
  <si>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</si>
  <si>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</si>
  <si>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color rgb="FFFF0000"/>
        <rFont val="標楷體"/>
        <family val="4"/>
        <charset val="136"/>
      </rPr>
      <t>體育</t>
    </r>
    <phoneticPr fontId="2" type="noConversion"/>
  </si>
  <si>
    <r>
      <rPr>
        <sz val="12"/>
        <rFont val="標楷體"/>
        <family val="4"/>
        <charset val="136"/>
      </rPr>
      <t>現代文學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</si>
  <si>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現代文學</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</si>
  <si>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7" type="noConversion"/>
  </si>
  <si>
    <r>
      <rPr>
        <sz val="6"/>
        <rFont val="標楷體"/>
        <family val="4"/>
        <charset val="136"/>
      </rPr>
      <t>必修科目
院共同</t>
    </r>
    <phoneticPr fontId="2" type="noConversion"/>
  </si>
  <si>
    <r>
      <rPr>
        <sz val="12"/>
        <rFont val="標楷體"/>
        <family val="4"/>
        <charset val="136"/>
      </rPr>
      <t>跨文化溝通</t>
    </r>
    <phoneticPr fontId="2" type="noConversion"/>
  </si>
  <si>
    <r>
      <rPr>
        <sz val="12"/>
        <rFont val="標楷體"/>
        <family val="4"/>
        <charset val="136"/>
      </rPr>
      <t>系訂必修科目</t>
    </r>
    <phoneticPr fontId="7" type="noConversion"/>
  </si>
  <si>
    <r>
      <rPr>
        <sz val="12"/>
        <rFont val="標楷體"/>
        <family val="4"/>
        <charset val="136"/>
      </rPr>
      <t>筆譯技巧運用</t>
    </r>
    <r>
      <rPr>
        <sz val="12"/>
        <rFont val="Arial"/>
        <family val="2"/>
      </rPr>
      <t>(</t>
    </r>
    <r>
      <rPr>
        <sz val="12"/>
        <rFont val="標楷體"/>
        <family val="4"/>
        <charset val="136"/>
      </rPr>
      <t>英譯中</t>
    </r>
    <r>
      <rPr>
        <sz val="12"/>
        <rFont val="Arial"/>
        <family val="2"/>
      </rPr>
      <t>)</t>
    </r>
    <phoneticPr fontId="2" type="noConversion"/>
  </si>
  <si>
    <r>
      <rPr>
        <sz val="12"/>
        <rFont val="標楷體"/>
        <family val="4"/>
        <charset val="136"/>
      </rPr>
      <t>筆譯技巧運用</t>
    </r>
    <r>
      <rPr>
        <sz val="12"/>
        <rFont val="Arial"/>
        <family val="2"/>
      </rPr>
      <t>(</t>
    </r>
    <r>
      <rPr>
        <sz val="12"/>
        <rFont val="標楷體"/>
        <family val="4"/>
        <charset val="136"/>
      </rPr>
      <t>中譯英</t>
    </r>
    <r>
      <rPr>
        <sz val="12"/>
        <rFont val="Arial"/>
        <family val="2"/>
      </rPr>
      <t>)</t>
    </r>
    <phoneticPr fontId="2" type="noConversion"/>
  </si>
  <si>
    <r>
      <rPr>
        <sz val="12"/>
        <rFont val="標楷體"/>
        <family val="4"/>
        <charset val="136"/>
      </rPr>
      <t>口筆譯概論</t>
    </r>
    <phoneticPr fontId="2" type="noConversion"/>
  </si>
  <si>
    <r>
      <rPr>
        <sz val="12"/>
        <rFont val="標楷體"/>
        <family val="4"/>
        <charset val="136"/>
      </rPr>
      <t>口譯實務</t>
    </r>
    <phoneticPr fontId="2" type="noConversion"/>
  </si>
  <si>
    <r>
      <rPr>
        <sz val="12"/>
        <rFont val="標楷體"/>
        <family val="4"/>
        <charset val="136"/>
      </rPr>
      <t>逐步口譯</t>
    </r>
    <phoneticPr fontId="2" type="noConversion"/>
  </si>
  <si>
    <r>
      <rPr>
        <sz val="12"/>
        <rFont val="標楷體"/>
        <family val="4"/>
        <charset val="136"/>
      </rPr>
      <t>視譯</t>
    </r>
    <r>
      <rPr>
        <sz val="12"/>
        <rFont val="Arial"/>
        <family val="2"/>
      </rPr>
      <t>(</t>
    </r>
    <r>
      <rPr>
        <sz val="12"/>
        <rFont val="標楷體"/>
        <family val="4"/>
        <charset val="136"/>
      </rPr>
      <t>英譯中</t>
    </r>
    <r>
      <rPr>
        <sz val="12"/>
        <rFont val="Arial"/>
        <family val="2"/>
      </rPr>
      <t>)</t>
    </r>
    <phoneticPr fontId="2" type="noConversion"/>
  </si>
  <si>
    <r>
      <rPr>
        <sz val="12"/>
        <rFont val="標楷體"/>
        <family val="4"/>
        <charset val="136"/>
      </rPr>
      <t>視譯</t>
    </r>
    <r>
      <rPr>
        <sz val="12"/>
        <rFont val="Arial"/>
        <family val="2"/>
      </rPr>
      <t>(</t>
    </r>
    <r>
      <rPr>
        <sz val="12"/>
        <rFont val="標楷體"/>
        <family val="4"/>
        <charset val="136"/>
      </rPr>
      <t>中譯英</t>
    </r>
    <r>
      <rPr>
        <sz val="12"/>
        <rFont val="Arial"/>
        <family val="2"/>
      </rPr>
      <t>)</t>
    </r>
    <phoneticPr fontId="2" type="noConversion"/>
  </si>
  <si>
    <r>
      <rPr>
        <sz val="12"/>
        <rFont val="標楷體"/>
        <family val="4"/>
        <charset val="136"/>
      </rPr>
      <t>專業司儀會議主持演練</t>
    </r>
    <phoneticPr fontId="2" type="noConversion"/>
  </si>
  <si>
    <r>
      <rPr>
        <sz val="12"/>
        <rFont val="標楷體"/>
        <family val="4"/>
        <charset val="136"/>
      </rPr>
      <t>合計</t>
    </r>
    <phoneticPr fontId="2" type="noConversion"/>
  </si>
  <si>
    <r>
      <rPr>
        <sz val="12"/>
        <rFont val="標楷體"/>
        <family val="4"/>
        <charset val="136"/>
      </rPr>
      <t>專業選修科目</t>
    </r>
    <phoneticPr fontId="7" type="noConversion"/>
  </si>
  <si>
    <r>
      <rPr>
        <sz val="12"/>
        <rFont val="標楷體"/>
        <family val="4"/>
        <charset val="136"/>
      </rPr>
      <t>專業英語聽力與口音研析</t>
    </r>
    <phoneticPr fontId="2" type="noConversion"/>
  </si>
  <si>
    <r>
      <rPr>
        <sz val="12"/>
        <rFont val="標楷體"/>
        <family val="4"/>
        <charset val="136"/>
      </rPr>
      <t>專業英語演說訓練</t>
    </r>
    <phoneticPr fontId="2" type="noConversion"/>
  </si>
  <si>
    <r>
      <rPr>
        <sz val="12"/>
        <rFont val="標楷體"/>
        <family val="4"/>
        <charset val="136"/>
      </rPr>
      <t>財經英文</t>
    </r>
    <phoneticPr fontId="2" type="noConversion"/>
  </si>
  <si>
    <r>
      <rPr>
        <sz val="12"/>
        <rFont val="標楷體"/>
        <family val="4"/>
        <charset val="136"/>
      </rPr>
      <t>翻譯研究</t>
    </r>
    <phoneticPr fontId="2" type="noConversion"/>
  </si>
  <si>
    <r>
      <rPr>
        <sz val="12"/>
        <rFont val="標楷體"/>
        <family val="4"/>
        <charset val="136"/>
      </rPr>
      <t>微型課程</t>
    </r>
    <phoneticPr fontId="2" type="noConversion"/>
  </si>
  <si>
    <r>
      <rPr>
        <sz val="12"/>
        <rFont val="標楷體"/>
        <family val="4"/>
        <charset val="136"/>
      </rPr>
      <t>國際事務英文</t>
    </r>
    <phoneticPr fontId="2" type="noConversion"/>
  </si>
  <si>
    <r>
      <rPr>
        <sz val="12"/>
        <rFont val="標楷體"/>
        <family val="4"/>
        <charset val="136"/>
      </rPr>
      <t>口譯模組</t>
    </r>
    <phoneticPr fontId="2" type="noConversion"/>
  </si>
  <si>
    <r>
      <rPr>
        <sz val="12"/>
        <rFont val="標楷體"/>
        <family val="4"/>
        <charset val="136"/>
      </rPr>
      <t>口譯模組須修滿</t>
    </r>
    <r>
      <rPr>
        <sz val="12"/>
        <rFont val="Arial"/>
        <family val="2"/>
      </rPr>
      <t>10</t>
    </r>
    <r>
      <rPr>
        <sz val="12"/>
        <rFont val="標楷體"/>
        <family val="4"/>
        <charset val="136"/>
      </rPr>
      <t>學分</t>
    </r>
    <phoneticPr fontId="2" type="noConversion"/>
  </si>
  <si>
    <r>
      <rPr>
        <sz val="12"/>
        <rFont val="標楷體"/>
        <family val="4"/>
        <charset val="136"/>
      </rPr>
      <t>逐步口譯：科技議題</t>
    </r>
    <phoneticPr fontId="2" type="noConversion"/>
  </si>
  <si>
    <r>
      <rPr>
        <sz val="12"/>
        <rFont val="標楷體"/>
        <family val="4"/>
        <charset val="136"/>
      </rPr>
      <t>逐步口譯：國際事務議題</t>
    </r>
    <phoneticPr fontId="2" type="noConversion"/>
  </si>
  <si>
    <r>
      <rPr>
        <sz val="12"/>
        <rFont val="標楷體"/>
        <family val="4"/>
        <charset val="136"/>
      </rPr>
      <t>逐步口譯：商業議題</t>
    </r>
    <phoneticPr fontId="2" type="noConversion"/>
  </si>
  <si>
    <r>
      <rPr>
        <sz val="12"/>
        <rFont val="標楷體"/>
        <family val="4"/>
        <charset val="136"/>
      </rPr>
      <t>逐步口譯：醫學議題</t>
    </r>
    <phoneticPr fontId="2" type="noConversion"/>
  </si>
  <si>
    <r>
      <rPr>
        <sz val="12"/>
        <rFont val="標楷體"/>
        <family val="4"/>
        <charset val="136"/>
      </rPr>
      <t>中英導覽解說</t>
    </r>
    <phoneticPr fontId="2" type="noConversion"/>
  </si>
  <si>
    <r>
      <rPr>
        <sz val="12"/>
        <rFont val="標楷體"/>
        <family val="4"/>
        <charset val="136"/>
      </rPr>
      <t>專業口譯實務演練</t>
    </r>
    <phoneticPr fontId="2" type="noConversion"/>
  </si>
  <si>
    <r>
      <rPr>
        <sz val="12"/>
        <rFont val="標楷體"/>
        <family val="4"/>
        <charset val="136"/>
      </rPr>
      <t>模擬會議</t>
    </r>
    <phoneticPr fontId="2" type="noConversion"/>
  </si>
  <si>
    <r>
      <rPr>
        <sz val="12"/>
        <rFont val="標楷體"/>
        <family val="4"/>
        <charset val="136"/>
      </rPr>
      <t>筆譯模組</t>
    </r>
    <phoneticPr fontId="2" type="noConversion"/>
  </si>
  <si>
    <r>
      <rPr>
        <sz val="12"/>
        <rFont val="標楷體"/>
        <family val="4"/>
        <charset val="136"/>
      </rPr>
      <t>進階筆譯技巧運用</t>
    </r>
    <r>
      <rPr>
        <sz val="12"/>
        <rFont val="Arial"/>
        <family val="2"/>
      </rPr>
      <t>(</t>
    </r>
    <r>
      <rPr>
        <sz val="12"/>
        <rFont val="標楷體"/>
        <family val="4"/>
        <charset val="136"/>
      </rPr>
      <t>英譯中</t>
    </r>
    <r>
      <rPr>
        <sz val="12"/>
        <rFont val="Arial"/>
        <family val="2"/>
      </rPr>
      <t>)</t>
    </r>
    <phoneticPr fontId="2" type="noConversion"/>
  </si>
  <si>
    <r>
      <rPr>
        <sz val="12"/>
        <rFont val="標楷體"/>
        <family val="4"/>
        <charset val="136"/>
      </rPr>
      <t>筆譯模組須修滿</t>
    </r>
    <r>
      <rPr>
        <sz val="12"/>
        <rFont val="Arial"/>
        <family val="2"/>
      </rPr>
      <t>10</t>
    </r>
    <r>
      <rPr>
        <sz val="12"/>
        <rFont val="標楷體"/>
        <family val="4"/>
        <charset val="136"/>
      </rPr>
      <t>學分</t>
    </r>
    <phoneticPr fontId="2" type="noConversion"/>
  </si>
  <si>
    <r>
      <rPr>
        <sz val="12"/>
        <rFont val="標楷體"/>
        <family val="4"/>
        <charset val="136"/>
      </rPr>
      <t>進階筆譯技巧運用</t>
    </r>
    <r>
      <rPr>
        <sz val="12"/>
        <rFont val="Arial"/>
        <family val="2"/>
      </rPr>
      <t>(</t>
    </r>
    <r>
      <rPr>
        <sz val="12"/>
        <rFont val="標楷體"/>
        <family val="4"/>
        <charset val="136"/>
      </rPr>
      <t>中譯英</t>
    </r>
    <r>
      <rPr>
        <sz val="12"/>
        <rFont val="Arial"/>
        <family val="2"/>
      </rPr>
      <t>)</t>
    </r>
    <phoneticPr fontId="2" type="noConversion"/>
  </si>
  <si>
    <r>
      <rPr>
        <sz val="12"/>
        <rFont val="標楷體"/>
        <family val="4"/>
        <charset val="136"/>
      </rPr>
      <t>筆譯：新聞媒體</t>
    </r>
    <phoneticPr fontId="2" type="noConversion"/>
  </si>
  <si>
    <r>
      <rPr>
        <sz val="12"/>
        <rFont val="標楷體"/>
        <family val="4"/>
        <charset val="136"/>
      </rPr>
      <t>筆譯：國際事務議題</t>
    </r>
    <phoneticPr fontId="2" type="noConversion"/>
  </si>
  <si>
    <r>
      <rPr>
        <sz val="12"/>
        <rFont val="標楷體"/>
        <family val="4"/>
        <charset val="136"/>
      </rPr>
      <t>筆譯：商業法律文件</t>
    </r>
    <phoneticPr fontId="2" type="noConversion"/>
  </si>
  <si>
    <r>
      <rPr>
        <sz val="12"/>
        <rFont val="標楷體"/>
        <family val="4"/>
        <charset val="136"/>
      </rPr>
      <t>筆譯：文史哲議題</t>
    </r>
    <phoneticPr fontId="2" type="noConversion"/>
  </si>
  <si>
    <r>
      <rPr>
        <sz val="12"/>
        <rFont val="標楷體"/>
        <family val="4"/>
        <charset val="136"/>
      </rPr>
      <t>筆譯：科技議題</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</si>
  <si>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</si>
  <si>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</si>
  <si>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</si>
  <si>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</si>
  <si>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</si>
  <si>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</si>
  <si>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</si>
  <si>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</si>
  <si>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</si>
  <si>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</si>
  <si>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</si>
  <si>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</si>
  <si>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</si>
  <si>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</si>
  <si>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</si>
  <si>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</si>
  <si>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</si>
  <si>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</si>
  <si>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</si>
  <si>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</si>
  <si>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</si>
  <si>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</si>
  <si>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※第二外語係指本校所開設之非英文之語言課程，唯修讀第二外語時，</t>
    </r>
    <r>
      <rPr>
        <sz val="12"/>
        <rFont val="Arial"/>
        <family val="2"/>
      </rPr>
      <t>4</t>
    </r>
    <r>
      <rPr>
        <sz val="12"/>
        <rFont val="標楷體"/>
        <family val="4"/>
        <charset val="136"/>
      </rPr>
      <t>學分為同一語言。</t>
    </r>
    <r>
      <rPr>
        <sz val="12"/>
        <rFont val="Arial"/>
        <family val="2"/>
      </rPr>
      <t xml:space="preserve"> </t>
    </r>
    <phoneticPr fontId="2" type="noConversion"/>
  </si>
  <si>
    <r>
      <rPr>
        <sz val="12"/>
        <rFont val="標楷體"/>
        <family val="4"/>
        <charset val="136"/>
      </rPr>
      <t>※修畢逐步口譯、口筆譯概論及口譯實務等三門必修課程方能選修三年級實習課程，畢業前必須選修至少一門實習課程。</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</si>
  <si>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</si>
  <si>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</si>
  <si>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★選修科目僅供參考，以當年度各系開課為準。</t>
    </r>
    <phoneticPr fontId="2" type="noConversion"/>
  </si>
  <si>
    <r>
      <rPr>
        <sz val="22"/>
        <rFont val="標楷體"/>
        <family val="4"/>
        <charset val="136"/>
      </rPr>
      <t>日四技外語教學系科目學分表</t>
    </r>
    <phoneticPr fontId="2" type="noConversion"/>
  </si>
  <si>
    <r>
      <rPr>
        <sz val="12"/>
        <rFont val="標楷體"/>
        <family val="4"/>
        <charset val="136"/>
      </rPr>
      <t>跨文化溝通</t>
    </r>
    <phoneticPr fontId="2" type="noConversion"/>
  </si>
  <si>
    <r>
      <rPr>
        <sz val="12"/>
        <rFont val="標楷體"/>
        <family val="4"/>
        <charset val="136"/>
      </rPr>
      <t>外語教學概論</t>
    </r>
    <phoneticPr fontId="2" type="noConversion"/>
  </si>
  <si>
    <r>
      <rPr>
        <sz val="12"/>
        <rFont val="標楷體"/>
        <family val="4"/>
        <charset val="136"/>
      </rPr>
      <t>兒童與青少年文學</t>
    </r>
    <phoneticPr fontId="2" type="noConversion"/>
  </si>
  <si>
    <r>
      <rPr>
        <sz val="12"/>
        <rFont val="標楷體"/>
        <family val="4"/>
        <charset val="136"/>
      </rPr>
      <t>第二語言習得</t>
    </r>
    <phoneticPr fontId="2" type="noConversion"/>
  </si>
  <si>
    <r>
      <rPr>
        <sz val="12"/>
        <rFont val="標楷體"/>
        <family val="4"/>
        <charset val="136"/>
      </rPr>
      <t>語言學概論</t>
    </r>
    <phoneticPr fontId="2" type="noConversion"/>
  </si>
  <si>
    <r>
      <rPr>
        <sz val="12"/>
        <rFont val="標楷體"/>
        <family val="4"/>
        <charset val="136"/>
      </rPr>
      <t>外語教學課程設計</t>
    </r>
    <phoneticPr fontId="2" type="noConversion"/>
  </si>
  <si>
    <r>
      <rPr>
        <sz val="12"/>
        <rFont val="標楷體"/>
        <family val="4"/>
        <charset val="136"/>
      </rPr>
      <t>班級經營</t>
    </r>
    <phoneticPr fontId="2" type="noConversion"/>
  </si>
  <si>
    <r>
      <rPr>
        <sz val="12"/>
        <rFont val="標楷體"/>
        <family val="4"/>
        <charset val="136"/>
      </rPr>
      <t>語言能力整合教學</t>
    </r>
    <phoneticPr fontId="2" type="noConversion"/>
  </si>
  <si>
    <r>
      <rPr>
        <sz val="12"/>
        <rFont val="標楷體"/>
        <family val="4"/>
        <charset val="136"/>
      </rPr>
      <t>外語教材設計</t>
    </r>
    <phoneticPr fontId="2" type="noConversion"/>
  </si>
  <si>
    <r>
      <rPr>
        <sz val="12"/>
        <rFont val="標楷體"/>
        <family val="4"/>
        <charset val="136"/>
      </rPr>
      <t>畢業專題</t>
    </r>
    <r>
      <rPr>
        <sz val="12"/>
        <rFont val="Arial"/>
        <family val="2"/>
      </rPr>
      <t>(</t>
    </r>
    <r>
      <rPr>
        <sz val="12"/>
        <rFont val="標楷體"/>
        <family val="4"/>
        <charset val="136"/>
      </rPr>
      <t>二）</t>
    </r>
    <phoneticPr fontId="2" type="noConversion"/>
  </si>
  <si>
    <r>
      <rPr>
        <sz val="12"/>
        <rFont val="標楷體"/>
        <family val="4"/>
        <charset val="136"/>
      </rPr>
      <t>教學評量與測驗</t>
    </r>
    <phoneticPr fontId="2" type="noConversion"/>
  </si>
  <si>
    <r>
      <rPr>
        <sz val="12"/>
        <rFont val="標楷體"/>
        <family val="4"/>
        <charset val="136"/>
      </rPr>
      <t>系訂選修科目</t>
    </r>
    <phoneticPr fontId="2" type="noConversion"/>
  </si>
  <si>
    <r>
      <rPr>
        <sz val="12"/>
        <rFont val="標楷體"/>
        <family val="4"/>
        <charset val="136"/>
      </rPr>
      <t>外
語
教
學
模
組</t>
    </r>
    <phoneticPr fontId="2" type="noConversion"/>
  </si>
  <si>
    <r>
      <rPr>
        <sz val="12"/>
        <rFont val="標楷體"/>
        <family val="4"/>
        <charset val="136"/>
      </rPr>
      <t>閱讀教學</t>
    </r>
    <phoneticPr fontId="2" type="noConversion"/>
  </si>
  <si>
    <r>
      <rPr>
        <sz val="12"/>
        <rFont val="標楷體"/>
        <family val="4"/>
        <charset val="136"/>
      </rPr>
      <t>聽力與會話教學</t>
    </r>
    <phoneticPr fontId="2" type="noConversion"/>
  </si>
  <si>
    <r>
      <rPr>
        <sz val="12"/>
        <rFont val="標楷體"/>
        <family val="4"/>
        <charset val="136"/>
      </rPr>
      <t>外語故事與繪本教學</t>
    </r>
    <phoneticPr fontId="2" type="noConversion"/>
  </si>
  <si>
    <r>
      <rPr>
        <sz val="12"/>
        <rFont val="標楷體"/>
        <family val="4"/>
        <charset val="136"/>
      </rPr>
      <t>寫作教學</t>
    </r>
    <phoneticPr fontId="2" type="noConversion"/>
  </si>
  <si>
    <r>
      <rPr>
        <sz val="12"/>
        <rFont val="標楷體"/>
        <family val="4"/>
        <charset val="136"/>
      </rPr>
      <t>字彙及文法教學</t>
    </r>
    <phoneticPr fontId="2" type="noConversion"/>
  </si>
  <si>
    <r>
      <rPr>
        <sz val="12"/>
        <rFont val="標楷體"/>
        <family val="4"/>
        <charset val="136"/>
      </rPr>
      <t>兒童英語活動教學</t>
    </r>
    <phoneticPr fontId="2" type="noConversion"/>
  </si>
  <si>
    <r>
      <rPr>
        <sz val="12"/>
        <rFont val="標楷體"/>
        <family val="4"/>
        <charset val="136"/>
      </rPr>
      <t>兒童英語戲劇教學</t>
    </r>
    <phoneticPr fontId="2" type="noConversion"/>
  </si>
  <si>
    <r>
      <rPr>
        <sz val="12"/>
        <rFont val="標楷體"/>
        <family val="4"/>
        <charset val="136"/>
      </rPr>
      <t>外語教師專業知能整合</t>
    </r>
    <r>
      <rPr>
        <sz val="12"/>
        <rFont val="Arial"/>
        <family val="2"/>
      </rPr>
      <t>I</t>
    </r>
    <phoneticPr fontId="2" type="noConversion"/>
  </si>
  <si>
    <r>
      <rPr>
        <sz val="12"/>
        <rFont val="細明體"/>
        <family val="3"/>
        <charset val="136"/>
      </rPr>
      <t>※</t>
    </r>
  </si>
  <si>
    <r>
      <rPr>
        <sz val="12"/>
        <rFont val="標楷體"/>
        <family val="4"/>
        <charset val="136"/>
      </rPr>
      <t>外語教師專業知能整合</t>
    </r>
    <r>
      <rPr>
        <sz val="12"/>
        <rFont val="Arial"/>
        <family val="2"/>
      </rPr>
      <t>II</t>
    </r>
    <phoneticPr fontId="2" type="noConversion"/>
  </si>
  <si>
    <r>
      <rPr>
        <sz val="12"/>
        <rFont val="標楷體"/>
        <family val="4"/>
        <charset val="136"/>
      </rPr>
      <t>外語歌謠律動與韻文教學</t>
    </r>
    <phoneticPr fontId="2" type="noConversion"/>
  </si>
  <si>
    <r>
      <rPr>
        <sz val="12"/>
        <rFont val="標楷體"/>
        <family val="4"/>
        <charset val="136"/>
      </rPr>
      <t>兒童英語讀寫教學</t>
    </r>
    <phoneticPr fontId="2" type="noConversion"/>
  </si>
  <si>
    <r>
      <rPr>
        <sz val="12"/>
        <rFont val="標楷體"/>
        <family val="4"/>
        <charset val="136"/>
      </rPr>
      <t>成人外語教學</t>
    </r>
    <phoneticPr fontId="2" type="noConversion"/>
  </si>
  <si>
    <r>
      <rPr>
        <sz val="12"/>
        <rFont val="標楷體"/>
        <family val="4"/>
        <charset val="136"/>
      </rPr>
      <t>國民小學英語教學專題</t>
    </r>
    <phoneticPr fontId="2" type="noConversion"/>
  </si>
  <si>
    <r>
      <rPr>
        <sz val="12"/>
        <rFont val="標楷體"/>
        <family val="4"/>
        <charset val="136"/>
      </rPr>
      <t>語
言
與
文
化
模
組</t>
    </r>
    <phoneticPr fontId="2" type="noConversion"/>
  </si>
  <si>
    <r>
      <rPr>
        <sz val="12"/>
        <rFont val="標楷體"/>
        <family val="4"/>
        <charset val="136"/>
      </rPr>
      <t>文法與修辭</t>
    </r>
    <phoneticPr fontId="2" type="noConversion"/>
  </si>
  <si>
    <r>
      <rPr>
        <sz val="12"/>
        <rFont val="細明體"/>
        <family val="3"/>
        <charset val="136"/>
      </rPr>
      <t>※</t>
    </r>
    <phoneticPr fontId="2" type="noConversion"/>
  </si>
  <si>
    <r>
      <rPr>
        <sz val="12"/>
        <rFont val="標楷體"/>
        <family val="4"/>
        <charset val="136"/>
      </rPr>
      <t>英國文學</t>
    </r>
    <phoneticPr fontId="2" type="noConversion"/>
  </si>
  <si>
    <r>
      <rPr>
        <sz val="12"/>
        <rFont val="標楷體"/>
        <family val="4"/>
        <charset val="136"/>
      </rPr>
      <t>美國文學</t>
    </r>
    <phoneticPr fontId="2" type="noConversion"/>
  </si>
  <si>
    <r>
      <rPr>
        <sz val="12"/>
        <rFont val="標楷體"/>
        <family val="4"/>
        <charset val="136"/>
      </rPr>
      <t>第二外國語</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</si>
  <si>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第二外國語</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</si>
  <si>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跨文化專題探討</t>
    </r>
    <phoneticPr fontId="2" type="noConversion"/>
  </si>
  <si>
    <r>
      <rPr>
        <sz val="12"/>
        <rFont val="標楷體"/>
        <family val="4"/>
        <charset val="136"/>
      </rPr>
      <t>外語教學專題研究寫作</t>
    </r>
    <phoneticPr fontId="2" type="noConversion"/>
  </si>
  <si>
    <r>
      <rPr>
        <sz val="12"/>
        <rFont val="標楷體"/>
        <family val="4"/>
        <charset val="136"/>
      </rPr>
      <t>創意教材設計與出版</t>
    </r>
    <phoneticPr fontId="2" type="noConversion"/>
  </si>
  <si>
    <r>
      <rPr>
        <sz val="12"/>
        <rFont val="標楷體"/>
        <family val="4"/>
        <charset val="136"/>
      </rPr>
      <t>教育職場文化與倫理</t>
    </r>
    <phoneticPr fontId="2" type="noConversion"/>
  </si>
  <si>
    <r>
      <rPr>
        <sz val="6"/>
        <rFont val="標楷體"/>
        <family val="4"/>
        <charset val="136"/>
      </rPr>
      <t>教
育
科
技
模
組</t>
    </r>
    <phoneticPr fontId="2" type="noConversion"/>
  </si>
  <si>
    <r>
      <rPr>
        <sz val="12"/>
        <rFont val="標楷體"/>
        <family val="4"/>
        <charset val="136"/>
      </rPr>
      <t>外語教學網頁設計</t>
    </r>
    <phoneticPr fontId="2" type="noConversion"/>
  </si>
  <si>
    <r>
      <rPr>
        <sz val="12"/>
        <rFont val="標楷體"/>
        <family val="4"/>
        <charset val="136"/>
      </rPr>
      <t>外語多媒體教材設計</t>
    </r>
    <phoneticPr fontId="2" type="noConversion"/>
  </si>
  <si>
    <r>
      <t xml:space="preserve">E-learning </t>
    </r>
    <r>
      <rPr>
        <sz val="12"/>
        <rFont val="標楷體"/>
        <family val="4"/>
        <charset val="136"/>
      </rPr>
      <t>與外語教學</t>
    </r>
    <phoneticPr fontId="2" type="noConversion"/>
  </si>
  <si>
    <r>
      <rPr>
        <sz val="12"/>
        <rFont val="標楷體"/>
        <family val="4"/>
        <charset val="136"/>
      </rPr>
      <t>實習</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</si>
  <si>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</si>
  <si>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</si>
  <si>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</si>
  <si>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</si>
  <si>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</si>
  <si>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</si>
  <si>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</si>
  <si>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</si>
  <si>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</si>
  <si>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</si>
  <si>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</si>
  <si>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</si>
  <si>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</si>
  <si>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</si>
  <si>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</si>
  <si>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※本系大一：入學之大學英檢測驗成績未達</t>
    </r>
    <r>
      <rPr>
        <sz val="12"/>
        <rFont val="Arial"/>
        <family val="2"/>
      </rPr>
      <t>260</t>
    </r>
    <r>
      <rPr>
        <sz val="12"/>
        <rFont val="標楷體"/>
        <family val="4"/>
        <charset val="136"/>
      </rPr>
      <t>分者，一年級建議選修「文法與修辭」。</t>
    </r>
    <phoneticPr fontId="2" type="noConversion"/>
  </si>
  <si>
    <r>
      <rPr>
        <sz val="12"/>
        <rFont val="標楷體"/>
        <family val="4"/>
        <charset val="136"/>
      </rPr>
      <t>※本系學生於畢業前須至少取得「劍橋英語教師認證</t>
    </r>
    <r>
      <rPr>
        <sz val="12"/>
        <rFont val="Arial"/>
        <family val="2"/>
      </rPr>
      <t>(TKT)</t>
    </r>
    <r>
      <rPr>
        <sz val="12"/>
        <rFont val="標楷體"/>
        <family val="4"/>
        <charset val="136"/>
      </rPr>
      <t>」</t>
    </r>
    <r>
      <rPr>
        <sz val="12"/>
        <rFont val="Arial"/>
        <family val="2"/>
      </rPr>
      <t>1</t>
    </r>
    <r>
      <rPr>
        <sz val="12"/>
        <rFont val="標楷體"/>
        <family val="4"/>
        <charset val="136"/>
      </rPr>
      <t>個模組</t>
    </r>
    <r>
      <rPr>
        <sz val="12"/>
        <rFont val="Arial"/>
        <family val="2"/>
      </rPr>
      <t>(Module)</t>
    </r>
    <r>
      <rPr>
        <sz val="12"/>
        <rFont val="標楷體"/>
        <family val="4"/>
        <charset val="136"/>
      </rPr>
      <t>且成績達</t>
    </r>
    <r>
      <rPr>
        <sz val="12"/>
        <rFont val="Arial"/>
        <family val="2"/>
      </rPr>
      <t>Band3</t>
    </r>
    <r>
      <rPr>
        <sz val="12"/>
        <rFont val="標楷體"/>
        <family val="4"/>
        <charset val="136"/>
      </rPr>
      <t>以上，否則須至少修習「外語教師專業知能整合</t>
    </r>
    <r>
      <rPr>
        <sz val="12"/>
        <rFont val="Arial"/>
        <family val="2"/>
      </rPr>
      <t>I</t>
    </r>
    <r>
      <rPr>
        <sz val="12"/>
        <rFont val="標楷體"/>
        <family val="4"/>
        <charset val="136"/>
      </rPr>
      <t>」或「外語教師專業知能整合</t>
    </r>
    <r>
      <rPr>
        <sz val="12"/>
        <rFont val="Arial"/>
        <family val="2"/>
      </rPr>
      <t>II</t>
    </r>
    <r>
      <rPr>
        <sz val="12"/>
        <rFont val="標楷體"/>
        <family val="4"/>
        <charset val="136"/>
      </rPr>
      <t>」任一門課。</t>
    </r>
    <phoneticPr fontId="2" type="noConversion"/>
  </si>
  <si>
    <r>
      <rPr>
        <sz val="12"/>
        <rFont val="新細明體"/>
        <family val="1"/>
        <charset val="136"/>
      </rPr>
      <t>※</t>
    </r>
    <r>
      <rPr>
        <sz val="12"/>
        <rFont val="標楷體"/>
        <family val="4"/>
        <charset val="136"/>
      </rPr>
      <t>若選修第二外國語作為輔系或雙主修同學，必選第二外國</t>
    </r>
    <r>
      <rPr>
        <sz val="12"/>
        <rFont val="Arial"/>
        <family val="2"/>
      </rPr>
      <t>4</t>
    </r>
    <r>
      <rPr>
        <sz val="12"/>
        <rFont val="標楷體"/>
        <family val="4"/>
        <charset val="136"/>
      </rPr>
      <t>學分須以其他選修科目替代</t>
    </r>
    <r>
      <rPr>
        <sz val="12"/>
        <rFont val="Arial"/>
        <family val="2"/>
      </rPr>
      <t>(</t>
    </r>
    <r>
      <rPr>
        <sz val="12"/>
        <rFont val="標楷體"/>
        <family val="4"/>
        <charset val="136"/>
      </rPr>
      <t>不限本系課程</t>
    </r>
    <r>
      <rPr>
        <sz val="12"/>
        <rFont val="Arial"/>
        <family val="2"/>
      </rPr>
      <t>)</t>
    </r>
    <r>
      <rPr>
        <sz val="12"/>
        <rFont val="標楷體"/>
        <family val="4"/>
        <charset val="136"/>
      </rPr>
      <t>。</t>
    </r>
    <phoneticPr fontId="2" type="noConversion"/>
  </si>
  <si>
    <r>
      <rPr>
        <sz val="12"/>
        <rFont val="新細明體"/>
        <family val="1"/>
        <charset val="136"/>
      </rPr>
      <t>※</t>
    </r>
    <r>
      <rPr>
        <sz val="12"/>
        <rFont val="標楷體"/>
        <family val="4"/>
        <charset val="136"/>
      </rPr>
      <t>第二外國語系指本校所開設之非英文之語言課程，唯修讀第二外國語時，</t>
    </r>
    <r>
      <rPr>
        <sz val="12"/>
        <rFont val="Arial"/>
        <family val="2"/>
      </rPr>
      <t>4</t>
    </r>
    <r>
      <rPr>
        <sz val="12"/>
        <rFont val="標楷體"/>
        <family val="4"/>
        <charset val="136"/>
      </rPr>
      <t>學分需為同一語言。</t>
    </r>
    <phoneticPr fontId="2" type="noConversion"/>
  </si>
  <si>
    <r>
      <rPr>
        <sz val="12"/>
        <rFont val="標楷體"/>
        <family val="4"/>
        <charset val="136"/>
      </rPr>
      <t>※畢業前至少修習任一門實習選修課程。</t>
    </r>
    <phoneticPr fontId="2" type="noConversion"/>
  </si>
  <si>
    <r>
      <rPr>
        <sz val="12"/>
        <rFont val="標楷體"/>
        <family val="4"/>
        <charset val="136"/>
      </rPr>
      <t>※轉學生、轉系生如未修習或未抵免</t>
    </r>
    <r>
      <rPr>
        <sz val="12"/>
        <rFont val="新細明體"/>
        <family val="1"/>
        <charset val="136"/>
      </rPr>
      <t>｢</t>
    </r>
    <r>
      <rPr>
        <sz val="12"/>
        <rFont val="標楷體"/>
        <family val="4"/>
        <charset val="136"/>
      </rPr>
      <t>外語教學概論」、</t>
    </r>
    <r>
      <rPr>
        <sz val="12"/>
        <rFont val="新細明體"/>
        <family val="1"/>
        <charset val="136"/>
      </rPr>
      <t>｢</t>
    </r>
    <r>
      <rPr>
        <sz val="12"/>
        <rFont val="標楷體"/>
        <family val="4"/>
        <charset val="136"/>
      </rPr>
      <t>第二語言習得」課程者，不得修習「畢業專題</t>
    </r>
    <r>
      <rPr>
        <sz val="12"/>
        <rFont val="Arial"/>
        <family val="2"/>
      </rPr>
      <t>(</t>
    </r>
    <r>
      <rPr>
        <sz val="12"/>
        <rFont val="標楷體"/>
        <family val="4"/>
        <charset val="136"/>
      </rPr>
      <t>一</t>
    </r>
    <r>
      <rPr>
        <sz val="12"/>
        <rFont val="Arial"/>
        <family val="2"/>
      </rPr>
      <t>)</t>
    </r>
    <r>
      <rPr>
        <sz val="12"/>
        <rFont val="標楷體"/>
        <family val="4"/>
        <charset val="136"/>
      </rPr>
      <t>」；本系學生如未通過「畢業專題</t>
    </r>
    <r>
      <rPr>
        <sz val="12"/>
        <rFont val="Arial"/>
        <family val="2"/>
      </rPr>
      <t>(</t>
    </r>
    <r>
      <rPr>
        <sz val="12"/>
        <rFont val="標楷體"/>
        <family val="4"/>
        <charset val="136"/>
      </rPr>
      <t>一</t>
    </r>
    <r>
      <rPr>
        <sz val="12"/>
        <rFont val="Arial"/>
        <family val="2"/>
      </rPr>
      <t>)</t>
    </r>
    <r>
      <rPr>
        <sz val="12"/>
        <rFont val="標楷體"/>
        <family val="4"/>
        <charset val="136"/>
      </rPr>
      <t>」課程者，不得修習「畢業專題</t>
    </r>
    <r>
      <rPr>
        <sz val="12"/>
        <rFont val="Arial"/>
        <family val="2"/>
      </rPr>
      <t>(</t>
    </r>
    <r>
      <rPr>
        <sz val="12"/>
        <rFont val="標楷體"/>
        <family val="4"/>
        <charset val="136"/>
      </rPr>
      <t>二</t>
    </r>
    <r>
      <rPr>
        <sz val="12"/>
        <rFont val="Arial"/>
        <family val="2"/>
      </rPr>
      <t>)</t>
    </r>
    <r>
      <rPr>
        <sz val="12"/>
        <rFont val="標楷體"/>
        <family val="4"/>
        <charset val="136"/>
      </rPr>
      <t>」。</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</si>
  <si>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</si>
  <si>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</si>
  <si>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★通識學群科目，以當年度通識教育中心開課為準。</t>
    </r>
    <phoneticPr fontId="2" type="noConversion"/>
  </si>
  <si>
    <r>
      <rPr>
        <sz val="22"/>
        <rFont val="標楷體"/>
        <family val="4"/>
        <charset val="136"/>
      </rPr>
      <t>日四技英國語文系科目學分表</t>
    </r>
    <phoneticPr fontId="2" type="noConversion"/>
  </si>
  <si>
    <r>
      <rPr>
        <sz val="12"/>
        <rFont val="標楷體"/>
        <family val="4"/>
        <charset val="136"/>
      </rPr>
      <t>一年級上下學期對開</t>
    </r>
    <phoneticPr fontId="2" type="noConversion"/>
  </si>
  <si>
    <r>
      <rPr>
        <sz val="12"/>
        <rFont val="標楷體"/>
        <family val="4"/>
        <charset val="136"/>
      </rPr>
      <t>文學作品讀法</t>
    </r>
    <phoneticPr fontId="2" type="noConversion"/>
  </si>
  <si>
    <r>
      <rPr>
        <sz val="12"/>
        <rFont val="標楷體"/>
        <family val="4"/>
        <charset val="136"/>
      </rPr>
      <t>初階英文寫作</t>
    </r>
    <phoneticPr fontId="2" type="noConversion"/>
  </si>
  <si>
    <r>
      <rPr>
        <sz val="12"/>
        <rFont val="標楷體"/>
        <family val="4"/>
        <charset val="136"/>
      </rPr>
      <t>進階英文寫作</t>
    </r>
    <phoneticPr fontId="2" type="noConversion"/>
  </si>
  <si>
    <r>
      <rPr>
        <sz val="12"/>
        <rFont val="標楷體"/>
        <family val="4"/>
        <charset val="136"/>
      </rPr>
      <t>英語語言學概論</t>
    </r>
    <phoneticPr fontId="2" type="noConversion"/>
  </si>
  <si>
    <r>
      <rPr>
        <sz val="12"/>
        <rFont val="標楷體"/>
        <family val="4"/>
        <charset val="136"/>
      </rPr>
      <t>初階中英翻譯習作</t>
    </r>
    <r>
      <rPr>
        <sz val="12"/>
        <rFont val="Arial"/>
        <family val="2"/>
      </rPr>
      <t xml:space="preserve"> </t>
    </r>
    <phoneticPr fontId="2" type="noConversion"/>
  </si>
  <si>
    <r>
      <rPr>
        <sz val="12"/>
        <rFont val="標楷體"/>
        <family val="4"/>
        <charset val="136"/>
      </rPr>
      <t>專業英語演說訓練</t>
    </r>
    <r>
      <rPr>
        <sz val="12"/>
        <rFont val="Arial"/>
        <family val="2"/>
      </rPr>
      <t xml:space="preserve"> </t>
    </r>
    <phoneticPr fontId="2" type="noConversion"/>
  </si>
  <si>
    <r>
      <rPr>
        <sz val="12"/>
        <rFont val="標楷體"/>
        <family val="4"/>
        <charset val="136"/>
      </rPr>
      <t>主題討論與寫作</t>
    </r>
    <phoneticPr fontId="2" type="noConversion"/>
  </si>
  <si>
    <r>
      <rPr>
        <sz val="12"/>
        <rFont val="標楷體"/>
        <family val="4"/>
        <charset val="136"/>
      </rPr>
      <t>畢業專題</t>
    </r>
    <r>
      <rPr>
        <sz val="12"/>
        <rFont val="Arial"/>
        <family val="2"/>
      </rPr>
      <t>(</t>
    </r>
    <r>
      <rPr>
        <sz val="12"/>
        <rFont val="標楷體"/>
        <family val="4"/>
        <charset val="136"/>
      </rPr>
      <t>一</t>
    </r>
    <r>
      <rPr>
        <sz val="12"/>
        <rFont val="Arial"/>
        <family val="2"/>
      </rPr>
      <t>)</t>
    </r>
    <phoneticPr fontId="2" type="noConversion"/>
  </si>
  <si>
    <r>
      <rPr>
        <sz val="9"/>
        <rFont val="標楷體"/>
        <family val="4"/>
        <charset val="136"/>
      </rPr>
      <t>修畢「畢業專題</t>
    </r>
    <r>
      <rPr>
        <sz val="9"/>
        <rFont val="Arial"/>
        <family val="2"/>
      </rPr>
      <t>(</t>
    </r>
    <r>
      <rPr>
        <sz val="9"/>
        <rFont val="標楷體"/>
        <family val="4"/>
        <charset val="136"/>
      </rPr>
      <t>一</t>
    </r>
    <r>
      <rPr>
        <sz val="9"/>
        <rFont val="Arial"/>
        <family val="2"/>
      </rPr>
      <t xml:space="preserve">) </t>
    </r>
    <r>
      <rPr>
        <sz val="9"/>
        <rFont val="標楷體"/>
        <family val="4"/>
        <charset val="136"/>
      </rPr>
      <t>」始得修習「畢業專題</t>
    </r>
    <r>
      <rPr>
        <sz val="9"/>
        <rFont val="Arial"/>
        <family val="2"/>
      </rPr>
      <t>(</t>
    </r>
    <r>
      <rPr>
        <sz val="9"/>
        <rFont val="標楷體"/>
        <family val="4"/>
        <charset val="136"/>
      </rPr>
      <t>二</t>
    </r>
    <r>
      <rPr>
        <sz val="9"/>
        <rFont val="Arial"/>
        <family val="2"/>
      </rPr>
      <t xml:space="preserve">) </t>
    </r>
    <r>
      <rPr>
        <sz val="9"/>
        <rFont val="標楷體"/>
        <family val="4"/>
        <charset val="136"/>
      </rPr>
      <t>」</t>
    </r>
    <phoneticPr fontId="2" type="noConversion"/>
  </si>
  <si>
    <r>
      <rPr>
        <sz val="12"/>
        <rFont val="標楷體"/>
        <family val="4"/>
        <charset val="136"/>
      </rPr>
      <t>語言與文化</t>
    </r>
    <phoneticPr fontId="2" type="noConversion"/>
  </si>
  <si>
    <r>
      <rPr>
        <sz val="12"/>
        <rFont val="標楷體"/>
        <family val="4"/>
        <charset val="136"/>
      </rPr>
      <t>會議英文與演練</t>
    </r>
    <phoneticPr fontId="2" type="noConversion"/>
  </si>
  <si>
    <r>
      <rPr>
        <sz val="12"/>
        <rFont val="標楷體"/>
        <family val="4"/>
        <charset val="136"/>
      </rPr>
      <t>英語辯論與溝通</t>
    </r>
    <phoneticPr fontId="2" type="noConversion"/>
  </si>
  <si>
    <r>
      <rPr>
        <sz val="12"/>
        <rFont val="標楷體"/>
        <family val="4"/>
        <charset val="136"/>
      </rPr>
      <t>第二外語</t>
    </r>
    <phoneticPr fontId="2" type="noConversion"/>
  </si>
  <si>
    <r>
      <rPr>
        <sz val="12"/>
        <rFont val="標楷體"/>
        <family val="4"/>
        <charset val="136"/>
      </rPr>
      <t>基礎法文</t>
    </r>
    <phoneticPr fontId="2" type="noConversion"/>
  </si>
  <si>
    <r>
      <rPr>
        <sz val="12"/>
        <rFont val="標楷體"/>
        <family val="4"/>
        <charset val="136"/>
      </rPr>
      <t>中級法文</t>
    </r>
    <phoneticPr fontId="2" type="noConversion"/>
  </si>
  <si>
    <r>
      <rPr>
        <sz val="12"/>
        <rFont val="標楷體"/>
        <family val="4"/>
        <charset val="136"/>
      </rPr>
      <t>實用德文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</si>
  <si>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實用德文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</si>
  <si>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</si>
  <si>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</si>
  <si>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</si>
  <si>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四</t>
    </r>
    <r>
      <rPr>
        <sz val="12"/>
        <rFont val="Arial"/>
        <family val="2"/>
      </rPr>
      <t>)</t>
    </r>
    <phoneticPr fontId="2" type="noConversion"/>
  </si>
  <si>
    <r>
      <rPr>
        <sz val="12"/>
        <color indexed="8"/>
        <rFont val="標楷體"/>
        <family val="4"/>
        <charset val="136"/>
      </rPr>
      <t>日語</t>
    </r>
    <r>
      <rPr>
        <sz val="12"/>
        <color indexed="8"/>
        <rFont val="Arial"/>
        <family val="2"/>
      </rPr>
      <t>(</t>
    </r>
    <r>
      <rPr>
        <sz val="12"/>
        <color indexed="8"/>
        <rFont val="標楷體"/>
        <family val="4"/>
        <charset val="136"/>
      </rPr>
      <t>一</t>
    </r>
    <r>
      <rPr>
        <sz val="12"/>
        <color indexed="8"/>
        <rFont val="Arial"/>
        <family val="2"/>
      </rPr>
      <t>)</t>
    </r>
    <phoneticPr fontId="2" type="noConversion"/>
  </si>
  <si>
    <r>
      <rPr>
        <sz val="12"/>
        <color indexed="8"/>
        <rFont val="標楷體"/>
        <family val="4"/>
        <charset val="136"/>
      </rPr>
      <t>日語</t>
    </r>
    <r>
      <rPr>
        <sz val="12"/>
        <color indexed="8"/>
        <rFont val="Arial"/>
        <family val="2"/>
      </rPr>
      <t>(</t>
    </r>
    <r>
      <rPr>
        <sz val="12"/>
        <color indexed="8"/>
        <rFont val="標楷體"/>
        <family val="4"/>
        <charset val="136"/>
      </rPr>
      <t>二</t>
    </r>
    <r>
      <rPr>
        <sz val="12"/>
        <color indexed="8"/>
        <rFont val="Arial"/>
        <family val="2"/>
      </rPr>
      <t>)</t>
    </r>
    <phoneticPr fontId="2" type="noConversion"/>
  </si>
  <si>
    <r>
      <rPr>
        <sz val="12"/>
        <color indexed="8"/>
        <rFont val="標楷體"/>
        <family val="4"/>
        <charset val="136"/>
      </rPr>
      <t>日語</t>
    </r>
    <r>
      <rPr>
        <sz val="12"/>
        <color indexed="8"/>
        <rFont val="Arial"/>
        <family val="2"/>
      </rPr>
      <t>(</t>
    </r>
    <r>
      <rPr>
        <sz val="12"/>
        <color indexed="8"/>
        <rFont val="標楷體"/>
        <family val="4"/>
        <charset val="136"/>
      </rPr>
      <t>三</t>
    </r>
    <r>
      <rPr>
        <sz val="12"/>
        <color indexed="8"/>
        <rFont val="Arial"/>
        <family val="2"/>
      </rPr>
      <t>)</t>
    </r>
    <phoneticPr fontId="2" type="noConversion"/>
  </si>
  <si>
    <r>
      <rPr>
        <sz val="12"/>
        <color indexed="8"/>
        <rFont val="標楷體"/>
        <family val="4"/>
        <charset val="136"/>
      </rPr>
      <t>日語</t>
    </r>
    <r>
      <rPr>
        <sz val="12"/>
        <color indexed="8"/>
        <rFont val="Arial"/>
        <family val="2"/>
      </rPr>
      <t>(</t>
    </r>
    <r>
      <rPr>
        <sz val="12"/>
        <color indexed="8"/>
        <rFont val="標楷體"/>
        <family val="4"/>
        <charset val="136"/>
      </rPr>
      <t>四</t>
    </r>
    <r>
      <rPr>
        <sz val="12"/>
        <color indexed="8"/>
        <rFont val="Arial"/>
        <family val="2"/>
      </rPr>
      <t>)</t>
    </r>
    <phoneticPr fontId="2" type="noConversion"/>
  </si>
  <si>
    <r>
      <rPr>
        <sz val="12"/>
        <rFont val="標楷體"/>
        <family val="4"/>
        <charset val="136"/>
      </rPr>
      <t>華語會話</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</si>
  <si>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華語會話</t>
    </r>
    <r>
      <rPr>
        <sz val="12"/>
        <rFont val="Arial"/>
        <family val="2"/>
      </rPr>
      <t>(</t>
    </r>
    <r>
      <rPr>
        <sz val="12"/>
        <rFont val="標楷體"/>
        <family val="4"/>
        <charset val="136"/>
      </rPr>
      <t>二</t>
    </r>
    <r>
      <rPr>
        <sz val="12"/>
        <rFont val="Arial"/>
        <family val="2"/>
      </rPr>
      <t>)</t>
    </r>
    <phoneticPr fontId="2" type="noConversion"/>
  </si>
  <si>
    <r>
      <rPr>
        <sz val="12"/>
        <color indexed="8"/>
        <rFont val="標楷體"/>
        <family val="4"/>
        <charset val="136"/>
      </rPr>
      <t>商務與觀光模組</t>
    </r>
    <phoneticPr fontId="2" type="noConversion"/>
  </si>
  <si>
    <r>
      <rPr>
        <sz val="12"/>
        <color indexed="8"/>
        <rFont val="標楷體"/>
        <family val="4"/>
        <charset val="136"/>
      </rPr>
      <t>觀光英文</t>
    </r>
    <r>
      <rPr>
        <sz val="12"/>
        <color indexed="8"/>
        <rFont val="Arial"/>
        <family val="2"/>
      </rPr>
      <t xml:space="preserve"> </t>
    </r>
    <phoneticPr fontId="2" type="noConversion"/>
  </si>
  <si>
    <r>
      <rPr>
        <sz val="12"/>
        <color indexed="8"/>
        <rFont val="標楷體"/>
        <family val="4"/>
        <charset val="136"/>
      </rPr>
      <t>本土文化外語導覽</t>
    </r>
    <r>
      <rPr>
        <sz val="12"/>
        <color indexed="8"/>
        <rFont val="Arial"/>
        <family val="2"/>
      </rPr>
      <t xml:space="preserve"> </t>
    </r>
    <phoneticPr fontId="2" type="noConversion"/>
  </si>
  <si>
    <r>
      <rPr>
        <sz val="12"/>
        <color indexed="8"/>
        <rFont val="標楷體"/>
        <family val="4"/>
        <charset val="136"/>
      </rPr>
      <t>英文商業概論</t>
    </r>
    <r>
      <rPr>
        <sz val="12"/>
        <color indexed="8"/>
        <rFont val="Arial"/>
        <family val="2"/>
      </rPr>
      <t xml:space="preserve"> </t>
    </r>
    <phoneticPr fontId="2" type="noConversion"/>
  </si>
  <si>
    <r>
      <rPr>
        <sz val="12"/>
        <color indexed="8"/>
        <rFont val="標楷體"/>
        <family val="4"/>
        <charset val="136"/>
      </rPr>
      <t>旅館管理</t>
    </r>
    <phoneticPr fontId="2" type="noConversion"/>
  </si>
  <si>
    <r>
      <rPr>
        <sz val="12"/>
        <color indexed="8"/>
        <rFont val="標楷體"/>
        <family val="4"/>
        <charset val="136"/>
      </rPr>
      <t>英文國際貿易概論</t>
    </r>
    <phoneticPr fontId="2" type="noConversion"/>
  </si>
  <si>
    <r>
      <rPr>
        <sz val="12"/>
        <color indexed="8"/>
        <rFont val="標楷體"/>
        <family val="4"/>
        <charset val="136"/>
      </rPr>
      <t>英文商業寫作</t>
    </r>
    <phoneticPr fontId="2" type="noConversion"/>
  </si>
  <si>
    <r>
      <rPr>
        <sz val="12"/>
        <color indexed="8"/>
        <rFont val="標楷體"/>
        <family val="4"/>
        <charset val="136"/>
      </rPr>
      <t>英文行銷概論</t>
    </r>
    <phoneticPr fontId="2" type="noConversion"/>
  </si>
  <si>
    <r>
      <rPr>
        <sz val="12"/>
        <color indexed="8"/>
        <rFont val="標楷體"/>
        <family val="4"/>
        <charset val="136"/>
      </rPr>
      <t>英語教學法概論</t>
    </r>
    <phoneticPr fontId="2" type="noConversion"/>
  </si>
  <si>
    <r>
      <rPr>
        <sz val="12"/>
        <color indexed="8"/>
        <rFont val="標楷體"/>
        <family val="4"/>
        <charset val="136"/>
      </rPr>
      <t>兒童英語教學</t>
    </r>
    <phoneticPr fontId="2" type="noConversion"/>
  </si>
  <si>
    <r>
      <rPr>
        <sz val="12"/>
        <color indexed="8"/>
        <rFont val="標楷體"/>
        <family val="4"/>
        <charset val="136"/>
      </rPr>
      <t>社會語言學</t>
    </r>
    <phoneticPr fontId="2" type="noConversion"/>
  </si>
  <si>
    <r>
      <rPr>
        <sz val="12"/>
        <color indexed="8"/>
        <rFont val="標楷體"/>
        <family val="4"/>
        <charset val="136"/>
      </rPr>
      <t>英詩選讀</t>
    </r>
    <phoneticPr fontId="2" type="noConversion"/>
  </si>
  <si>
    <r>
      <rPr>
        <sz val="12"/>
        <color indexed="8"/>
        <rFont val="標楷體"/>
        <family val="4"/>
        <charset val="136"/>
      </rPr>
      <t>英國文學</t>
    </r>
    <phoneticPr fontId="2" type="noConversion"/>
  </si>
  <si>
    <r>
      <rPr>
        <sz val="12"/>
        <color indexed="8"/>
        <rFont val="標楷體"/>
        <family val="4"/>
        <charset val="136"/>
      </rPr>
      <t>口譯技巧入門</t>
    </r>
    <phoneticPr fontId="2" type="noConversion"/>
  </si>
  <si>
    <r>
      <rPr>
        <sz val="12"/>
        <color indexed="8"/>
        <rFont val="標楷體"/>
        <family val="4"/>
        <charset val="136"/>
      </rPr>
      <t>口譯基礎課程</t>
    </r>
    <phoneticPr fontId="2" type="noConversion"/>
  </si>
  <si>
    <r>
      <rPr>
        <sz val="12"/>
        <color indexed="8"/>
        <rFont val="標楷體"/>
        <family val="4"/>
        <charset val="136"/>
      </rPr>
      <t>視譯與逐步口譯</t>
    </r>
    <r>
      <rPr>
        <sz val="12"/>
        <color indexed="8"/>
        <rFont val="Arial"/>
        <family val="2"/>
      </rPr>
      <t xml:space="preserve"> </t>
    </r>
    <phoneticPr fontId="2" type="noConversion"/>
  </si>
  <si>
    <r>
      <rPr>
        <sz val="12"/>
        <color indexed="8"/>
        <rFont val="標楷體"/>
        <family val="4"/>
        <charset val="136"/>
      </rPr>
      <t>口譯基礎課程</t>
    </r>
    <phoneticPr fontId="2" type="noConversion"/>
  </si>
  <si>
    <r>
      <rPr>
        <sz val="12"/>
        <color indexed="8"/>
        <rFont val="標楷體"/>
        <family val="4"/>
        <charset val="136"/>
      </rPr>
      <t>進階中英翻譯習作</t>
    </r>
    <phoneticPr fontId="2" type="noConversion"/>
  </si>
  <si>
    <r>
      <rPr>
        <sz val="12"/>
        <color indexed="8"/>
        <rFont val="標楷體"/>
        <family val="4"/>
        <charset val="136"/>
      </rPr>
      <t>戲劇選讀與電影</t>
    </r>
    <phoneticPr fontId="2" type="noConversion"/>
  </si>
  <si>
    <r>
      <rPr>
        <sz val="12"/>
        <color indexed="8"/>
        <rFont val="標楷體"/>
        <family val="4"/>
        <charset val="136"/>
      </rPr>
      <t>莎士比亞戲劇選讀</t>
    </r>
    <r>
      <rPr>
        <sz val="12"/>
        <color indexed="8"/>
        <rFont val="Arial"/>
        <family val="2"/>
      </rPr>
      <t xml:space="preserve"> </t>
    </r>
    <phoneticPr fontId="2" type="noConversion"/>
  </si>
  <si>
    <r>
      <rPr>
        <sz val="12"/>
        <color indexed="8"/>
        <rFont val="標楷體"/>
        <family val="4"/>
        <charset val="136"/>
      </rPr>
      <t>美國文學</t>
    </r>
    <r>
      <rPr>
        <sz val="12"/>
        <color indexed="8"/>
        <rFont val="Arial"/>
        <family val="2"/>
      </rPr>
      <t xml:space="preserve"> </t>
    </r>
    <phoneticPr fontId="2" type="noConversion"/>
  </si>
  <si>
    <r>
      <rPr>
        <sz val="12"/>
        <color theme="1"/>
        <rFont val="標楷體"/>
        <family val="4"/>
        <charset val="136"/>
      </rPr>
      <t>實習課程</t>
    </r>
    <phoneticPr fontId="2" type="noConversion"/>
  </si>
  <si>
    <r>
      <rPr>
        <sz val="12"/>
        <color indexed="8"/>
        <rFont val="標楷體"/>
        <family val="4"/>
        <charset val="136"/>
      </rPr>
      <t>學期校外實習</t>
    </r>
    <r>
      <rPr>
        <sz val="12"/>
        <color indexed="8"/>
        <rFont val="Arial"/>
        <family val="2"/>
      </rPr>
      <t>(</t>
    </r>
    <r>
      <rPr>
        <sz val="12"/>
        <color indexed="8"/>
        <rFont val="標楷體"/>
        <family val="4"/>
        <charset val="136"/>
      </rPr>
      <t>ㄧ</t>
    </r>
    <r>
      <rPr>
        <sz val="12"/>
        <color indexed="8"/>
        <rFont val="Arial"/>
        <family val="2"/>
      </rPr>
      <t>)</t>
    </r>
    <phoneticPr fontId="2" type="noConversion"/>
  </si>
  <si>
    <r>
      <rPr>
        <sz val="12"/>
        <color indexed="8"/>
        <rFont val="標楷體"/>
        <family val="4"/>
        <charset val="136"/>
      </rPr>
      <t>實習</t>
    </r>
    <r>
      <rPr>
        <sz val="12"/>
        <color indexed="8"/>
        <rFont val="Arial"/>
        <family val="2"/>
      </rPr>
      <t>4.5</t>
    </r>
    <r>
      <rPr>
        <sz val="12"/>
        <color indexed="8"/>
        <rFont val="標楷體"/>
        <family val="4"/>
        <charset val="136"/>
      </rPr>
      <t>個月</t>
    </r>
    <phoneticPr fontId="2" type="noConversion"/>
  </si>
  <si>
    <r>
      <rPr>
        <sz val="12"/>
        <color indexed="8"/>
        <rFont val="標楷體"/>
        <family val="4"/>
        <charset val="136"/>
      </rPr>
      <t>學期校外實習</t>
    </r>
    <r>
      <rPr>
        <sz val="12"/>
        <color indexed="8"/>
        <rFont val="Arial"/>
        <family val="2"/>
      </rPr>
      <t>(</t>
    </r>
    <r>
      <rPr>
        <sz val="12"/>
        <color indexed="8"/>
        <rFont val="標楷體"/>
        <family val="4"/>
        <charset val="136"/>
      </rPr>
      <t>二</t>
    </r>
    <r>
      <rPr>
        <sz val="12"/>
        <color indexed="8"/>
        <rFont val="Arial"/>
        <family val="2"/>
      </rPr>
      <t>)</t>
    </r>
    <phoneticPr fontId="2" type="noConversion"/>
  </si>
  <si>
    <r>
      <rPr>
        <sz val="12"/>
        <color indexed="8"/>
        <rFont val="標楷體"/>
        <family val="4"/>
        <charset val="136"/>
      </rPr>
      <t>學期境外實習</t>
    </r>
    <r>
      <rPr>
        <sz val="12"/>
        <color indexed="8"/>
        <rFont val="Arial"/>
        <family val="2"/>
      </rPr>
      <t>(</t>
    </r>
    <r>
      <rPr>
        <sz val="12"/>
        <color indexed="8"/>
        <rFont val="標楷體"/>
        <family val="4"/>
        <charset val="136"/>
      </rPr>
      <t>ㄧ</t>
    </r>
    <r>
      <rPr>
        <sz val="12"/>
        <color indexed="8"/>
        <rFont val="Arial"/>
        <family val="2"/>
      </rPr>
      <t>)</t>
    </r>
    <phoneticPr fontId="2" type="noConversion"/>
  </si>
  <si>
    <r>
      <rPr>
        <sz val="12"/>
        <color indexed="8"/>
        <rFont val="標楷體"/>
        <family val="4"/>
        <charset val="136"/>
      </rPr>
      <t>學期境外實習</t>
    </r>
    <r>
      <rPr>
        <sz val="12"/>
        <color indexed="8"/>
        <rFont val="Arial"/>
        <family val="2"/>
      </rPr>
      <t>(</t>
    </r>
    <r>
      <rPr>
        <sz val="12"/>
        <color indexed="8"/>
        <rFont val="標楷體"/>
        <family val="4"/>
        <charset val="136"/>
      </rPr>
      <t>二</t>
    </r>
    <r>
      <rPr>
        <sz val="12"/>
        <color indexed="8"/>
        <rFont val="Arial"/>
        <family val="2"/>
      </rPr>
      <t>)</t>
    </r>
    <phoneticPr fontId="2" type="noConversion"/>
  </si>
  <si>
    <r>
      <rPr>
        <sz val="12"/>
        <color indexed="8"/>
        <rFont val="標楷體"/>
        <family val="4"/>
        <charset val="136"/>
      </rPr>
      <t>實習</t>
    </r>
    <r>
      <rPr>
        <sz val="12"/>
        <color indexed="8"/>
        <rFont val="Arial"/>
        <family val="2"/>
      </rPr>
      <t>4.5</t>
    </r>
    <r>
      <rPr>
        <sz val="12"/>
        <color indexed="8"/>
        <rFont val="標楷體"/>
        <family val="4"/>
        <charset val="136"/>
      </rPr>
      <t>個月</t>
    </r>
    <phoneticPr fontId="2" type="noConversion"/>
  </si>
  <si>
    <r>
      <rPr>
        <sz val="12"/>
        <color theme="1"/>
        <rFont val="標楷體"/>
        <family val="4"/>
        <charset val="136"/>
      </rPr>
      <t>暑期實習</t>
    </r>
    <r>
      <rPr>
        <sz val="12"/>
        <color theme="1"/>
        <rFont val="Arial"/>
        <family val="2"/>
      </rPr>
      <t>(</t>
    </r>
    <r>
      <rPr>
        <sz val="12"/>
        <color theme="1"/>
        <rFont val="標楷體"/>
        <family val="4"/>
        <charset val="136"/>
      </rPr>
      <t>二</t>
    </r>
    <r>
      <rPr>
        <sz val="12"/>
        <color theme="1"/>
        <rFont val="Arial"/>
        <family val="2"/>
      </rPr>
      <t>)</t>
    </r>
    <phoneticPr fontId="2" type="noConversion"/>
  </si>
  <si>
    <r>
      <rPr>
        <sz val="12"/>
        <color indexed="8"/>
        <rFont val="標楷體"/>
        <family val="4"/>
        <charset val="136"/>
      </rPr>
      <t>實習</t>
    </r>
    <r>
      <rPr>
        <sz val="12"/>
        <color indexed="8"/>
        <rFont val="Arial"/>
        <family val="2"/>
      </rPr>
      <t>320</t>
    </r>
    <r>
      <rPr>
        <sz val="12"/>
        <color indexed="8"/>
        <rFont val="標楷體"/>
        <family val="4"/>
        <charset val="136"/>
      </rPr>
      <t>小時</t>
    </r>
    <phoneticPr fontId="2" type="noConversion"/>
  </si>
  <si>
    <r>
      <rPr>
        <sz val="12"/>
        <color theme="1"/>
        <rFont val="標楷體"/>
        <family val="4"/>
        <charset val="136"/>
      </rPr>
      <t>境外實習</t>
    </r>
    <r>
      <rPr>
        <sz val="12"/>
        <color theme="1"/>
        <rFont val="Arial"/>
        <family val="2"/>
      </rPr>
      <t>(</t>
    </r>
    <r>
      <rPr>
        <sz val="12"/>
        <color theme="1"/>
        <rFont val="標楷體"/>
        <family val="4"/>
        <charset val="136"/>
      </rPr>
      <t>二</t>
    </r>
    <r>
      <rPr>
        <sz val="12"/>
        <color theme="1"/>
        <rFont val="Arial"/>
        <family val="2"/>
      </rPr>
      <t>)</t>
    </r>
    <phoneticPr fontId="2" type="noConversion"/>
  </si>
  <si>
    <r>
      <rPr>
        <sz val="12"/>
        <color indexed="8"/>
        <rFont val="標楷體"/>
        <family val="4"/>
        <charset val="136"/>
      </rPr>
      <t>實習</t>
    </r>
    <r>
      <rPr>
        <sz val="12"/>
        <color indexed="8"/>
        <rFont val="Arial"/>
        <family val="2"/>
      </rPr>
      <t>72</t>
    </r>
    <r>
      <rPr>
        <sz val="12"/>
        <color indexed="8"/>
        <rFont val="標楷體"/>
        <family val="4"/>
        <charset val="136"/>
      </rPr>
      <t>小時</t>
    </r>
    <phoneticPr fontId="2" type="noConversion"/>
  </si>
  <si>
    <r>
      <rPr>
        <sz val="12"/>
        <color theme="1"/>
        <rFont val="標楷體"/>
        <family val="4"/>
        <charset val="136"/>
      </rPr>
      <t>職場體驗實習</t>
    </r>
    <r>
      <rPr>
        <sz val="12"/>
        <color theme="1"/>
        <rFont val="Arial"/>
        <family val="2"/>
      </rPr>
      <t>(</t>
    </r>
    <r>
      <rPr>
        <sz val="12"/>
        <color theme="1"/>
        <rFont val="標楷體"/>
        <family val="4"/>
        <charset val="136"/>
      </rPr>
      <t>一</t>
    </r>
    <r>
      <rPr>
        <sz val="12"/>
        <color theme="1"/>
        <rFont val="Arial"/>
        <family val="2"/>
      </rPr>
      <t>)</t>
    </r>
    <phoneticPr fontId="2" type="noConversion"/>
  </si>
  <si>
    <r>
      <rPr>
        <sz val="12"/>
        <color indexed="8"/>
        <rFont val="標楷體"/>
        <family val="4"/>
        <charset val="136"/>
      </rPr>
      <t>實習</t>
    </r>
    <r>
      <rPr>
        <sz val="12"/>
        <color indexed="8"/>
        <rFont val="Arial"/>
        <family val="2"/>
      </rPr>
      <t>36</t>
    </r>
    <r>
      <rPr>
        <sz val="12"/>
        <color indexed="8"/>
        <rFont val="標楷體"/>
        <family val="4"/>
        <charset val="136"/>
      </rPr>
      <t>小時</t>
    </r>
  </si>
  <si>
    <r>
      <rPr>
        <sz val="12"/>
        <rFont val="標楷體"/>
        <family val="4"/>
        <charset val="136"/>
      </rPr>
      <t>※第二外語為必修，務必從法、德、西、日、中，選擇其一修讀，至少</t>
    </r>
    <r>
      <rPr>
        <sz val="12"/>
        <rFont val="Arial"/>
        <family val="2"/>
      </rPr>
      <t>12</t>
    </r>
    <r>
      <rPr>
        <sz val="12"/>
        <rFont val="標楷體"/>
        <family val="4"/>
        <charset val="136"/>
      </rPr>
      <t>學分。</t>
    </r>
    <phoneticPr fontId="2" type="noConversion"/>
  </si>
  <si>
    <r>
      <rPr>
        <sz val="12"/>
        <rFont val="標楷體"/>
        <family val="4"/>
        <charset val="136"/>
      </rPr>
      <t>※各種實習課程畢業學分數採計不得超過</t>
    </r>
    <r>
      <rPr>
        <sz val="12"/>
        <rFont val="Arial"/>
        <family val="2"/>
      </rPr>
      <t>30</t>
    </r>
    <r>
      <rPr>
        <sz val="12"/>
        <rFont val="標楷體"/>
        <family val="4"/>
        <charset val="136"/>
      </rPr>
      <t>學分。</t>
    </r>
    <phoneticPr fontId="2" type="noConversion"/>
  </si>
  <si>
    <r>
      <rPr>
        <sz val="12"/>
        <color theme="1"/>
        <rFont val="標楷體"/>
        <family val="4"/>
        <charset val="136"/>
      </rPr>
      <t>★校共同必修</t>
    </r>
    <r>
      <rPr>
        <sz val="12"/>
        <color theme="1"/>
        <rFont val="Arial"/>
        <family val="2"/>
      </rPr>
      <t>4</t>
    </r>
    <r>
      <rPr>
        <sz val="12"/>
        <color theme="1"/>
        <rFont val="標楷體"/>
        <family val="4"/>
        <charset val="136"/>
      </rPr>
      <t>個通識學群，均需選修一門；畢業前請自行確認每個學群皆依規定修畢。</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</si>
  <si>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</si>
  <si>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※畢業總學分數為</t>
    </r>
    <r>
      <rPr>
        <sz val="12"/>
        <color rgb="FFFF0000"/>
        <rFont val="Arial"/>
        <family val="2"/>
      </rPr>
      <t>129</t>
    </r>
    <r>
      <rPr>
        <sz val="12"/>
        <rFont val="標楷體"/>
        <family val="4"/>
        <charset val="136"/>
      </rPr>
      <t>學分</t>
    </r>
    <r>
      <rPr>
        <sz val="12"/>
        <rFont val="Arial"/>
        <family val="2"/>
      </rPr>
      <t>=</t>
    </r>
    <r>
      <rPr>
        <sz val="12"/>
        <rFont val="標楷體"/>
        <family val="4"/>
        <charset val="136"/>
      </rPr>
      <t>校共同必修</t>
    </r>
    <r>
      <rPr>
        <sz val="12"/>
        <color rgb="FFFF0000"/>
        <rFont val="Arial"/>
        <family val="2"/>
      </rPr>
      <t>50</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47</t>
    </r>
    <r>
      <rPr>
        <sz val="12"/>
        <rFont val="標楷體"/>
        <family val="4"/>
        <charset val="136"/>
      </rPr>
      <t>學分</t>
    </r>
    <r>
      <rPr>
        <sz val="12"/>
        <rFont val="Arial"/>
        <family val="2"/>
      </rPr>
      <t>+</t>
    </r>
    <r>
      <rPr>
        <sz val="12"/>
        <rFont val="標楷體"/>
        <family val="4"/>
        <charset val="136"/>
      </rPr>
      <t>系訂選修至少</t>
    </r>
    <r>
      <rPr>
        <sz val="12"/>
        <rFont val="Arial"/>
        <family val="2"/>
      </rPr>
      <t>17</t>
    </r>
    <r>
      <rPr>
        <sz val="12"/>
        <rFont val="標楷體"/>
        <family val="4"/>
        <charset val="136"/>
      </rPr>
      <t>學分</t>
    </r>
    <r>
      <rPr>
        <sz val="12"/>
        <rFont val="Arial"/>
        <family val="2"/>
      </rPr>
      <t>+</t>
    </r>
    <r>
      <rPr>
        <sz val="12"/>
        <rFont val="標楷體"/>
        <family val="4"/>
        <charset val="136"/>
      </rPr>
      <t>一般選修</t>
    </r>
    <r>
      <rPr>
        <sz val="12"/>
        <rFont val="Arial"/>
        <family val="2"/>
      </rPr>
      <t>12</t>
    </r>
    <r>
      <rPr>
        <sz val="12"/>
        <rFont val="標楷體"/>
        <family val="4"/>
        <charset val="136"/>
      </rPr>
      <t>學分。</t>
    </r>
    <phoneticPr fontId="2" type="noConversion"/>
  </si>
  <si>
    <r>
      <rPr>
        <sz val="12"/>
        <rFont val="標楷體"/>
        <family val="4"/>
        <charset val="136"/>
      </rPr>
      <t>※畢業總學分數</t>
    </r>
    <r>
      <rPr>
        <sz val="12"/>
        <color rgb="FFFF0000"/>
        <rFont val="Arial"/>
        <family val="2"/>
      </rPr>
      <t>129</t>
    </r>
    <r>
      <rPr>
        <sz val="12"/>
        <rFont val="標楷體"/>
        <family val="4"/>
        <charset val="136"/>
      </rPr>
      <t>學分</t>
    </r>
    <r>
      <rPr>
        <sz val="12"/>
        <rFont val="Arial"/>
        <family val="2"/>
      </rPr>
      <t>=</t>
    </r>
    <r>
      <rPr>
        <sz val="12"/>
        <rFont val="標楷體"/>
        <family val="4"/>
        <charset val="136"/>
      </rPr>
      <t>校共同必修</t>
    </r>
    <r>
      <rPr>
        <sz val="12"/>
        <color rgb="FFFF0000"/>
        <rFont val="Arial"/>
        <family val="2"/>
      </rPr>
      <t>50</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30</t>
    </r>
    <r>
      <rPr>
        <sz val="12"/>
        <rFont val="標楷體"/>
        <family val="4"/>
        <charset val="136"/>
      </rPr>
      <t>學分</t>
    </r>
    <r>
      <rPr>
        <sz val="12"/>
        <rFont val="Arial"/>
        <family val="2"/>
      </rPr>
      <t>+</t>
    </r>
    <r>
      <rPr>
        <sz val="12"/>
        <rFont val="標楷體"/>
        <family val="4"/>
        <charset val="136"/>
      </rPr>
      <t>系訂模組選修</t>
    </r>
    <r>
      <rPr>
        <sz val="12"/>
        <rFont val="Arial"/>
        <family val="2"/>
      </rPr>
      <t>20</t>
    </r>
    <r>
      <rPr>
        <sz val="12"/>
        <rFont val="標楷體"/>
        <family val="4"/>
        <charset val="136"/>
      </rPr>
      <t>學分</t>
    </r>
    <r>
      <rPr>
        <sz val="12"/>
        <rFont val="Arial"/>
        <family val="2"/>
      </rPr>
      <t>+</t>
    </r>
    <r>
      <rPr>
        <sz val="12"/>
        <rFont val="標楷體"/>
        <family val="4"/>
        <charset val="136"/>
      </rPr>
      <t>系訂選修</t>
    </r>
    <r>
      <rPr>
        <sz val="12"/>
        <rFont val="Arial"/>
        <family val="2"/>
      </rPr>
      <t>26</t>
    </r>
    <r>
      <rPr>
        <sz val="12"/>
        <rFont val="標楷體"/>
        <family val="4"/>
        <charset val="136"/>
      </rPr>
      <t>學分
※系訂選修</t>
    </r>
    <r>
      <rPr>
        <sz val="12"/>
        <rFont val="Arial"/>
        <family val="2"/>
      </rPr>
      <t>26</t>
    </r>
    <r>
      <rPr>
        <sz val="12"/>
        <rFont val="標楷體"/>
        <family val="4"/>
        <charset val="136"/>
      </rPr>
      <t xml:space="preserve">學分，說明如下：
</t>
    </r>
    <r>
      <rPr>
        <sz val="12"/>
        <rFont val="Arial"/>
        <family val="2"/>
      </rPr>
      <t>(1)</t>
    </r>
    <r>
      <rPr>
        <sz val="12"/>
        <rFont val="標楷體"/>
        <family val="4"/>
        <charset val="136"/>
      </rPr>
      <t>可任選本系所開設之選修課程，最高</t>
    </r>
    <r>
      <rPr>
        <sz val="12"/>
        <rFont val="Arial"/>
        <family val="2"/>
      </rPr>
      <t>26</t>
    </r>
    <r>
      <rPr>
        <sz val="12"/>
        <rFont val="標楷體"/>
        <family val="4"/>
        <charset val="136"/>
      </rPr>
      <t xml:space="preserve">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 xml:space="preserve">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
※「自主學習課程」學分最多認列</t>
    </r>
    <r>
      <rPr>
        <sz val="12"/>
        <rFont val="Arial"/>
        <family val="2"/>
      </rPr>
      <t>40</t>
    </r>
    <r>
      <rPr>
        <sz val="12"/>
        <rFont val="標楷體"/>
        <family val="4"/>
        <charset val="136"/>
      </rPr>
      <t xml:space="preserve">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(2)</t>
    </r>
    <r>
      <rPr>
        <sz val="12"/>
        <rFont val="標楷體"/>
        <family val="4"/>
        <charset val="136"/>
      </rPr>
      <t>本系專業必修、專業選修，最多可認列</t>
    </r>
    <r>
      <rPr>
        <sz val="12"/>
        <rFont val="Arial"/>
        <family val="2"/>
      </rPr>
      <t>20</t>
    </r>
    <r>
      <rPr>
        <sz val="12"/>
        <rFont val="標楷體"/>
        <family val="4"/>
        <charset val="136"/>
      </rPr>
      <t xml:space="preserve">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</si>
  <si>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※畢業總學分為</t>
    </r>
    <r>
      <rPr>
        <sz val="12"/>
        <color rgb="FFFF0000"/>
        <rFont val="Arial"/>
        <family val="2"/>
      </rPr>
      <t>129</t>
    </r>
    <r>
      <rPr>
        <sz val="12"/>
        <rFont val="標楷體"/>
        <family val="4"/>
        <charset val="136"/>
      </rPr>
      <t>學分：校共同必修</t>
    </r>
    <r>
      <rPr>
        <sz val="12"/>
        <color rgb="FFFF0000"/>
        <rFont val="Arial"/>
        <family val="2"/>
      </rPr>
      <t>50</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39</t>
    </r>
    <r>
      <rPr>
        <sz val="12"/>
        <rFont val="標楷體"/>
        <family val="4"/>
        <charset val="136"/>
      </rPr>
      <t>學分</t>
    </r>
    <r>
      <rPr>
        <sz val="12"/>
        <rFont val="Arial"/>
        <family val="2"/>
      </rPr>
      <t>+</t>
    </r>
    <r>
      <rPr>
        <sz val="12"/>
        <rFont val="標楷體"/>
        <family val="4"/>
        <charset val="136"/>
      </rPr>
      <t>系訂選修</t>
    </r>
    <r>
      <rPr>
        <sz val="12"/>
        <color rgb="FFFF0000"/>
        <rFont val="Arial"/>
        <family val="2"/>
      </rPr>
      <t>37</t>
    </r>
    <r>
      <rPr>
        <sz val="12"/>
        <rFont val="標楷體"/>
        <family val="4"/>
        <charset val="136"/>
      </rPr>
      <t>學分。</t>
    </r>
    <phoneticPr fontId="2" type="noConversion"/>
  </si>
  <si>
    <r>
      <t>1.</t>
    </r>
    <r>
      <rPr>
        <sz val="12"/>
        <rFont val="標楷體"/>
        <family val="4"/>
        <charset val="136"/>
      </rPr>
      <t>畢業總學分為</t>
    </r>
    <r>
      <rPr>
        <sz val="12"/>
        <color rgb="FFFF0000"/>
        <rFont val="Arial"/>
        <family val="2"/>
      </rPr>
      <t>129</t>
    </r>
    <r>
      <rPr>
        <sz val="12"/>
        <rFont val="標楷體"/>
        <family val="4"/>
        <charset val="136"/>
      </rPr>
      <t>學分：校共同必修</t>
    </r>
    <r>
      <rPr>
        <sz val="12"/>
        <color rgb="FFFF0000"/>
        <rFont val="Arial"/>
        <family val="2"/>
      </rPr>
      <t>44</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22</t>
    </r>
    <r>
      <rPr>
        <sz val="12"/>
        <rFont val="標楷體"/>
        <family val="4"/>
        <charset val="136"/>
      </rPr>
      <t>學分</t>
    </r>
    <r>
      <rPr>
        <sz val="12"/>
        <rFont val="Arial"/>
        <family val="2"/>
      </rPr>
      <t>+</t>
    </r>
    <r>
      <rPr>
        <sz val="12"/>
        <rFont val="標楷體"/>
        <family val="4"/>
        <charset val="136"/>
      </rPr>
      <t>移地學習</t>
    </r>
    <r>
      <rPr>
        <sz val="12"/>
        <rFont val="Arial"/>
        <family val="2"/>
      </rPr>
      <t>15</t>
    </r>
    <r>
      <rPr>
        <sz val="12"/>
        <rFont val="標楷體"/>
        <family val="4"/>
        <charset val="136"/>
      </rPr>
      <t>學分</t>
    </r>
    <r>
      <rPr>
        <sz val="12"/>
        <rFont val="Arial"/>
        <family val="2"/>
      </rPr>
      <t>+</t>
    </r>
    <r>
      <rPr>
        <sz val="12"/>
        <rFont val="標楷體"/>
        <family val="4"/>
        <charset val="136"/>
      </rPr>
      <t>東南亞語言模組</t>
    </r>
    <r>
      <rPr>
        <sz val="12"/>
        <rFont val="Arial"/>
        <family val="2"/>
      </rPr>
      <t>28</t>
    </r>
    <r>
      <rPr>
        <sz val="12"/>
        <rFont val="標楷體"/>
        <family val="4"/>
        <charset val="136"/>
      </rPr>
      <t>學分</t>
    </r>
    <r>
      <rPr>
        <sz val="12"/>
        <rFont val="Arial"/>
        <family val="2"/>
      </rPr>
      <t>+</t>
    </r>
    <r>
      <rPr>
        <sz val="12"/>
        <rFont val="標楷體"/>
        <family val="4"/>
        <charset val="136"/>
      </rPr>
      <t>選修科目</t>
    </r>
    <r>
      <rPr>
        <sz val="12"/>
        <rFont val="Arial"/>
        <family val="2"/>
      </rPr>
      <t>16</t>
    </r>
    <r>
      <rPr>
        <sz val="12"/>
        <rFont val="標楷體"/>
        <family val="4"/>
        <charset val="136"/>
      </rPr>
      <t>學分（系訂選修至少</t>
    </r>
    <r>
      <rPr>
        <sz val="12"/>
        <rFont val="Arial"/>
        <family val="2"/>
      </rPr>
      <t>10</t>
    </r>
    <r>
      <rPr>
        <sz val="12"/>
        <rFont val="標楷體"/>
        <family val="4"/>
        <charset val="136"/>
      </rPr>
      <t>學分）。</t>
    </r>
    <phoneticPr fontId="7" type="noConversion"/>
  </si>
  <si>
    <r>
      <t>1.</t>
    </r>
    <r>
      <rPr>
        <sz val="12"/>
        <rFont val="標楷體"/>
        <family val="4"/>
        <charset val="136"/>
      </rPr>
      <t>畢業總學分為</t>
    </r>
    <r>
      <rPr>
        <sz val="12"/>
        <color rgb="FFFF0000"/>
        <rFont val="Arial"/>
        <family val="2"/>
      </rPr>
      <t>133</t>
    </r>
    <r>
      <rPr>
        <sz val="12"/>
        <rFont val="標楷體"/>
        <family val="4"/>
        <charset val="136"/>
      </rPr>
      <t>學分：校共同必修</t>
    </r>
    <r>
      <rPr>
        <sz val="12"/>
        <color rgb="FFFF0000"/>
        <rFont val="Arial"/>
        <family val="2"/>
      </rPr>
      <t>44</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60</t>
    </r>
    <r>
      <rPr>
        <sz val="12"/>
        <rFont val="標楷體"/>
        <family val="4"/>
        <charset val="136"/>
      </rPr>
      <t>學分</t>
    </r>
    <r>
      <rPr>
        <sz val="12"/>
        <rFont val="Arial"/>
        <family val="2"/>
      </rPr>
      <t>+</t>
    </r>
    <r>
      <rPr>
        <sz val="12"/>
        <rFont val="標楷體"/>
        <family val="4"/>
        <charset val="136"/>
      </rPr>
      <t>跨領域學分學程至少</t>
    </r>
    <r>
      <rPr>
        <sz val="12"/>
        <rFont val="Arial"/>
        <family val="2"/>
      </rPr>
      <t>21</t>
    </r>
    <r>
      <rPr>
        <sz val="12"/>
        <rFont val="標楷體"/>
        <family val="4"/>
        <charset val="136"/>
      </rPr>
      <t>學分</t>
    </r>
    <r>
      <rPr>
        <sz val="12"/>
        <rFont val="Arial"/>
        <family val="2"/>
      </rPr>
      <t>+</t>
    </r>
    <r>
      <rPr>
        <sz val="12"/>
        <rFont val="標楷體"/>
        <family val="4"/>
        <charset val="136"/>
      </rPr>
      <t>一般選修</t>
    </r>
    <r>
      <rPr>
        <sz val="12"/>
        <rFont val="Arial"/>
        <family val="2"/>
      </rPr>
      <t>4</t>
    </r>
    <r>
      <rPr>
        <sz val="12"/>
        <rFont val="標楷體"/>
        <family val="4"/>
        <charset val="136"/>
      </rPr>
      <t xml:space="preserve">學分。畢業時，授予學士學位證書及學程證明書。
</t>
    </r>
    <r>
      <rPr>
        <sz val="12"/>
        <rFont val="Arial"/>
        <family val="2"/>
      </rPr>
      <t>(1)</t>
    </r>
    <r>
      <rPr>
        <sz val="12"/>
        <rFont val="標楷體"/>
        <family val="4"/>
        <charset val="136"/>
      </rPr>
      <t>開設學分學程有：歐洲商務學分學程、歐語文教學分學程、歐洲會展與翻譯學分學程，共</t>
    </r>
    <r>
      <rPr>
        <sz val="12"/>
        <rFont val="Arial"/>
        <family val="2"/>
      </rPr>
      <t>3</t>
    </r>
    <r>
      <rPr>
        <sz val="12"/>
        <rFont val="標楷體"/>
        <family val="4"/>
        <charset val="136"/>
      </rPr>
      <t xml:space="preserve">個學分學程。
</t>
    </r>
    <r>
      <rPr>
        <sz val="12"/>
        <rFont val="Arial"/>
        <family val="2"/>
      </rPr>
      <t>(2)</t>
    </r>
    <r>
      <rPr>
        <sz val="12"/>
        <rFont val="標楷體"/>
        <family val="4"/>
        <charset val="136"/>
      </rPr>
      <t>如更換學分學程，新的學分學程仍須依規定修滿至少</t>
    </r>
    <r>
      <rPr>
        <sz val="12"/>
        <rFont val="Arial"/>
        <family val="2"/>
      </rPr>
      <t>21</t>
    </r>
    <r>
      <rPr>
        <sz val="12"/>
        <rFont val="標楷體"/>
        <family val="4"/>
        <charset val="136"/>
      </rPr>
      <t>學分。
※歐語文教學程需選其中</t>
    </r>
    <r>
      <rPr>
        <sz val="12"/>
        <rFont val="Arial"/>
        <family val="2"/>
      </rPr>
      <t>1</t>
    </r>
    <r>
      <rPr>
        <sz val="12"/>
        <rFont val="標楷體"/>
        <family val="4"/>
        <charset val="136"/>
      </rPr>
      <t>項修課組合：「外語教學概論」學年課</t>
    </r>
    <r>
      <rPr>
        <sz val="12"/>
        <rFont val="Arial"/>
        <family val="2"/>
      </rPr>
      <t>6</t>
    </r>
    <r>
      <rPr>
        <sz val="12"/>
        <rFont val="標楷體"/>
        <family val="4"/>
        <charset val="136"/>
      </rPr>
      <t>學分，或上學期修讀「電腦輔助外語教學」</t>
    </r>
    <r>
      <rPr>
        <sz val="12"/>
        <rFont val="Arial"/>
        <family val="2"/>
      </rPr>
      <t>+</t>
    </r>
    <r>
      <rPr>
        <sz val="12"/>
        <rFont val="標楷體"/>
        <family val="4"/>
        <charset val="136"/>
      </rPr>
      <t>下學期修讀「</t>
    </r>
    <r>
      <rPr>
        <sz val="12"/>
        <rFont val="Arial"/>
        <family val="2"/>
      </rPr>
      <t>E-learning</t>
    </r>
    <r>
      <rPr>
        <sz val="12"/>
        <rFont val="標楷體"/>
        <family val="4"/>
        <charset val="136"/>
      </rPr>
      <t>與外語教學」各</t>
    </r>
    <r>
      <rPr>
        <sz val="12"/>
        <rFont val="Arial"/>
        <family val="2"/>
      </rPr>
      <t>3</t>
    </r>
    <r>
      <rPr>
        <sz val="12"/>
        <rFont val="標楷體"/>
        <family val="4"/>
        <charset val="136"/>
      </rPr>
      <t>學分</t>
    </r>
    <r>
      <rPr>
        <sz val="12"/>
        <rFont val="Arial"/>
        <family val="2"/>
      </rPr>
      <t>=6</t>
    </r>
    <r>
      <rPr>
        <sz val="12"/>
        <rFont val="標楷體"/>
        <family val="4"/>
        <charset val="136"/>
      </rPr>
      <t xml:space="preserve">學分。
</t>
    </r>
    <r>
      <rPr>
        <sz val="12"/>
        <rFont val="Arial"/>
        <family val="2"/>
      </rPr>
      <t>2.</t>
    </r>
    <r>
      <rPr>
        <sz val="12"/>
        <rFont val="標楷體"/>
        <family val="4"/>
        <charset val="136"/>
      </rPr>
      <t xml:space="preserve">通過各系語言能力檢定標準。
</t>
    </r>
    <r>
      <rPr>
        <sz val="12"/>
        <rFont val="Arial"/>
        <family val="2"/>
      </rPr>
      <t>3.</t>
    </r>
    <r>
      <rPr>
        <sz val="12"/>
        <rFont val="標楷體"/>
        <family val="4"/>
        <charset val="136"/>
      </rPr>
      <t>通過本校訂定之其他畢業規定。</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</si>
  <si>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</si>
  <si>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</si>
  <si>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rPr>
        <sz val="12"/>
        <rFont val="標楷體"/>
        <family val="4"/>
        <charset val="136"/>
      </rPr>
      <t>※新媒體國際行銷專班學分學程畢業規定：
畢業總學分數</t>
    </r>
    <r>
      <rPr>
        <sz val="12"/>
        <color rgb="FFFF0000"/>
        <rFont val="Arial"/>
        <family val="2"/>
      </rPr>
      <t>129</t>
    </r>
    <r>
      <rPr>
        <sz val="12"/>
        <rFont val="標楷體"/>
        <family val="4"/>
        <charset val="136"/>
      </rPr>
      <t>學分</t>
    </r>
    <r>
      <rPr>
        <sz val="12"/>
        <rFont val="Arial"/>
        <family val="2"/>
      </rPr>
      <t>=</t>
    </r>
    <r>
      <rPr>
        <sz val="12"/>
        <rFont val="標楷體"/>
        <family val="4"/>
        <charset val="136"/>
      </rPr>
      <t>校訂必修</t>
    </r>
    <r>
      <rPr>
        <sz val="12"/>
        <color rgb="FFFF0000"/>
        <rFont val="Arial"/>
        <family val="2"/>
      </rPr>
      <t>50</t>
    </r>
    <r>
      <rPr>
        <sz val="12"/>
        <rFont val="標楷體"/>
        <family val="4"/>
        <charset val="136"/>
      </rPr>
      <t>學分</t>
    </r>
    <r>
      <rPr>
        <sz val="12"/>
        <rFont val="Arial"/>
        <family val="2"/>
      </rPr>
      <t>+</t>
    </r>
    <r>
      <rPr>
        <sz val="12"/>
        <rFont val="標楷體"/>
        <family val="4"/>
        <charset val="136"/>
      </rPr>
      <t>院訂必修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47</t>
    </r>
    <r>
      <rPr>
        <sz val="12"/>
        <rFont val="標楷體"/>
        <family val="4"/>
        <charset val="136"/>
      </rPr>
      <t>學分</t>
    </r>
    <r>
      <rPr>
        <sz val="12"/>
        <rFont val="Arial"/>
        <family val="2"/>
      </rPr>
      <t>+</t>
    </r>
    <r>
      <rPr>
        <sz val="12"/>
        <rFont val="標楷體"/>
        <family val="4"/>
        <charset val="136"/>
      </rPr>
      <t>系訂選修</t>
    </r>
    <r>
      <rPr>
        <sz val="12"/>
        <rFont val="Arial"/>
        <family val="2"/>
      </rPr>
      <t>8</t>
    </r>
    <r>
      <rPr>
        <sz val="12"/>
        <rFont val="標楷體"/>
        <family val="4"/>
        <charset val="136"/>
      </rPr>
      <t>學分</t>
    </r>
    <r>
      <rPr>
        <sz val="12"/>
        <rFont val="Arial"/>
        <family val="2"/>
      </rPr>
      <t>+</t>
    </r>
    <r>
      <rPr>
        <sz val="12"/>
        <rFont val="標楷體"/>
        <family val="4"/>
        <charset val="136"/>
      </rPr>
      <t>新媒體國際行銷專班學分學程</t>
    </r>
    <r>
      <rPr>
        <sz val="12"/>
        <rFont val="Arial"/>
        <family val="2"/>
      </rPr>
      <t>21</t>
    </r>
    <r>
      <rPr>
        <sz val="12"/>
        <rFont val="標楷體"/>
        <family val="4"/>
        <charset val="136"/>
      </rPr>
      <t>學分。
（</t>
    </r>
    <r>
      <rPr>
        <sz val="12"/>
        <rFont val="Arial"/>
        <family val="2"/>
      </rPr>
      <t>1</t>
    </r>
    <r>
      <rPr>
        <sz val="12"/>
        <rFont val="標楷體"/>
        <family val="4"/>
        <charset val="136"/>
      </rPr>
      <t>）考取</t>
    </r>
    <r>
      <rPr>
        <sz val="12"/>
        <rFont val="Arial"/>
        <family val="2"/>
      </rPr>
      <t>2</t>
    </r>
    <r>
      <rPr>
        <sz val="12"/>
        <rFont val="標楷體"/>
        <family val="4"/>
        <charset val="136"/>
      </rPr>
      <t>張專業證照：</t>
    </r>
    <r>
      <rPr>
        <sz val="12"/>
        <rFont val="Arial"/>
        <family val="2"/>
      </rPr>
      <t>1</t>
    </r>
    <r>
      <rPr>
        <sz val="12"/>
        <rFont val="標楷體"/>
        <family val="4"/>
        <charset val="136"/>
      </rPr>
      <t>張為本系專業證照，另</t>
    </r>
    <r>
      <rPr>
        <sz val="12"/>
        <rFont val="Arial"/>
        <family val="2"/>
      </rPr>
      <t>1</t>
    </r>
    <r>
      <rPr>
        <sz val="12"/>
        <rFont val="標楷體"/>
        <family val="4"/>
        <charset val="136"/>
      </rPr>
      <t>張為數位系專業證照。
（</t>
    </r>
    <r>
      <rPr>
        <sz val="12"/>
        <rFont val="Arial"/>
        <family val="2"/>
      </rPr>
      <t>2</t>
    </r>
    <r>
      <rPr>
        <sz val="12"/>
        <rFont val="標楷體"/>
        <family val="4"/>
        <charset val="136"/>
      </rPr>
      <t>）技能實務訓練：技優生畢業前須從研習</t>
    </r>
    <r>
      <rPr>
        <sz val="12"/>
        <rFont val="Arial"/>
        <family val="2"/>
      </rPr>
      <t>/</t>
    </r>
    <r>
      <rPr>
        <sz val="12"/>
        <rFont val="標楷體"/>
        <family val="4"/>
        <charset val="136"/>
      </rPr>
      <t>工作坊、產學合作、證照輔導課程、競賽菁英團隊培訓中累計至少</t>
    </r>
    <r>
      <rPr>
        <sz val="12"/>
        <rFont val="Arial"/>
        <family val="2"/>
      </rPr>
      <t>80</t>
    </r>
    <r>
      <rPr>
        <sz val="12"/>
        <rFont val="標楷體"/>
        <family val="4"/>
        <charset val="136"/>
      </rPr>
      <t>小時的技能實務訓練。
（</t>
    </r>
    <r>
      <rPr>
        <sz val="12"/>
        <rFont val="Arial"/>
        <family val="2"/>
      </rPr>
      <t>3</t>
    </r>
    <r>
      <rPr>
        <sz val="12"/>
        <rFont val="標楷體"/>
        <family val="4"/>
        <charset val="136"/>
      </rPr>
      <t>）校外實習：技優生畢業前須完成至少</t>
    </r>
    <r>
      <rPr>
        <sz val="12"/>
        <rFont val="Arial"/>
        <family val="2"/>
      </rPr>
      <t>160</t>
    </r>
    <r>
      <rPr>
        <sz val="12"/>
        <rFont val="標楷體"/>
        <family val="4"/>
        <charset val="136"/>
      </rPr>
      <t>小時的校外實習。</t>
    </r>
    <phoneticPr fontId="2" type="noConversion"/>
  </si>
  <si>
    <r>
      <rPr>
        <sz val="12"/>
        <rFont val="標楷體"/>
        <family val="4"/>
        <charset val="136"/>
      </rPr>
      <t>※畢業總學分數</t>
    </r>
    <r>
      <rPr>
        <sz val="12"/>
        <color rgb="FFFF0000"/>
        <rFont val="Arial"/>
        <family val="2"/>
      </rPr>
      <t>129</t>
    </r>
    <r>
      <rPr>
        <sz val="12"/>
        <rFont val="標楷體"/>
        <family val="4"/>
        <charset val="136"/>
      </rPr>
      <t>學分</t>
    </r>
    <r>
      <rPr>
        <sz val="12"/>
        <rFont val="Arial"/>
        <family val="2"/>
      </rPr>
      <t>=</t>
    </r>
    <r>
      <rPr>
        <sz val="12"/>
        <rFont val="標楷體"/>
        <family val="4"/>
        <charset val="136"/>
      </rPr>
      <t>校共同必修</t>
    </r>
    <r>
      <rPr>
        <sz val="12"/>
        <color rgb="FFFF0000"/>
        <rFont val="Arial"/>
        <family val="2"/>
      </rPr>
      <t>50</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37</t>
    </r>
    <r>
      <rPr>
        <sz val="12"/>
        <rFont val="標楷體"/>
        <family val="4"/>
        <charset val="136"/>
      </rPr>
      <t>學分</t>
    </r>
    <r>
      <rPr>
        <sz val="12"/>
        <rFont val="Arial"/>
        <family val="2"/>
      </rPr>
      <t>+</t>
    </r>
    <r>
      <rPr>
        <sz val="12"/>
        <rFont val="標楷體"/>
        <family val="4"/>
        <charset val="136"/>
      </rPr>
      <t>實習課程至少</t>
    </r>
    <r>
      <rPr>
        <sz val="12"/>
        <rFont val="Arial"/>
        <family val="2"/>
      </rPr>
      <t>2</t>
    </r>
    <r>
      <rPr>
        <sz val="12"/>
        <rFont val="標楷體"/>
        <family val="4"/>
        <charset val="136"/>
      </rPr>
      <t>學分</t>
    </r>
    <r>
      <rPr>
        <sz val="12"/>
        <rFont val="Arial"/>
        <family val="2"/>
      </rPr>
      <t>+</t>
    </r>
    <r>
      <rPr>
        <sz val="12"/>
        <rFont val="標楷體"/>
        <family val="4"/>
        <charset val="136"/>
      </rPr>
      <t>系訂選修</t>
    </r>
    <r>
      <rPr>
        <sz val="12"/>
        <rFont val="Arial"/>
        <family val="2"/>
      </rPr>
      <t>37</t>
    </r>
    <r>
      <rPr>
        <sz val="12"/>
        <rFont val="標楷體"/>
        <family val="4"/>
        <charset val="136"/>
      </rPr>
      <t>學分
※系訂選修課程</t>
    </r>
    <r>
      <rPr>
        <sz val="12"/>
        <rFont val="Arial"/>
        <family val="2"/>
      </rPr>
      <t>37</t>
    </r>
    <r>
      <rPr>
        <sz val="12"/>
        <rFont val="標楷體"/>
        <family val="4"/>
        <charset val="136"/>
      </rPr>
      <t xml:space="preserve">學分，如下說明：
</t>
    </r>
    <r>
      <rPr>
        <sz val="12"/>
        <rFont val="Arial"/>
        <family val="2"/>
      </rPr>
      <t>(1)</t>
    </r>
    <r>
      <rPr>
        <sz val="12"/>
        <rFont val="標楷體"/>
        <family val="4"/>
        <charset val="136"/>
      </rPr>
      <t>可任選本系所開設之選修課程，最高</t>
    </r>
    <r>
      <rPr>
        <sz val="12"/>
        <rFont val="Arial"/>
        <family val="2"/>
      </rPr>
      <t>37</t>
    </r>
    <r>
      <rPr>
        <sz val="12"/>
        <rFont val="標楷體"/>
        <family val="4"/>
        <charset val="136"/>
      </rPr>
      <t xml:space="preserve">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學分學程列表之非本系所開設之課程，得以認列系訂選修最高</t>
    </r>
    <r>
      <rPr>
        <sz val="12"/>
        <rFont val="Arial"/>
        <family val="2"/>
      </rPr>
      <t>12</t>
    </r>
    <r>
      <rPr>
        <sz val="12"/>
        <rFont val="標楷體"/>
        <family val="4"/>
        <charset val="136"/>
      </rPr>
      <t>學分。依照「文藻外語大學學程設置與修讀辦法」所規定時間申請並完整修畢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學分學程規定學分，則授予</t>
    </r>
    <r>
      <rPr>
        <sz val="12"/>
        <rFont val="Arial"/>
        <family val="2"/>
      </rPr>
      <t>(</t>
    </r>
    <r>
      <rPr>
        <sz val="12"/>
        <rFont val="標楷體"/>
        <family val="4"/>
        <charset val="136"/>
      </rPr>
      <t>微</t>
    </r>
    <r>
      <rPr>
        <sz val="12"/>
        <rFont val="Arial"/>
        <family val="2"/>
      </rPr>
      <t>)</t>
    </r>
    <r>
      <rPr>
        <sz val="12"/>
        <rFont val="標楷體"/>
        <family val="4"/>
        <charset val="136"/>
      </rPr>
      <t xml:space="preserve">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
※「自主學習課程」學分最多認列</t>
    </r>
    <r>
      <rPr>
        <sz val="12"/>
        <rFont val="Arial"/>
        <family val="2"/>
      </rPr>
      <t>40</t>
    </r>
    <r>
      <rPr>
        <sz val="12"/>
        <rFont val="標楷體"/>
        <family val="4"/>
        <charset val="136"/>
      </rPr>
      <t xml:space="preserve">學分，如下說明：
</t>
    </r>
    <r>
      <rPr>
        <sz val="12"/>
        <rFont val="Arial"/>
        <family val="2"/>
      </rPr>
      <t>(1)</t>
    </r>
    <r>
      <rPr>
        <sz val="12"/>
        <rFont val="標楷體"/>
        <family val="4"/>
        <charset val="136"/>
      </rPr>
      <t>校訂共同必修最多可認列</t>
    </r>
    <r>
      <rPr>
        <sz val="12"/>
        <rFont val="Arial"/>
        <family val="2"/>
      </rPr>
      <t xml:space="preserve"> 20 </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 xml:space="preserve"> 20 </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自主學習課程申請，請依照「文藻外語大學自主學習課程實施要點」辦理。</t>
    </r>
    <phoneticPr fontId="2" type="noConversion"/>
  </si>
  <si>
    <r>
      <rPr>
        <sz val="12"/>
        <rFont val="標楷體"/>
        <family val="4"/>
        <charset val="136"/>
      </rPr>
      <t>新媒體國際行銷專班畢業規定：
※畢業總學分數</t>
    </r>
    <r>
      <rPr>
        <sz val="12"/>
        <color rgb="FFFF0000"/>
        <rFont val="Arial"/>
        <family val="2"/>
      </rPr>
      <t>129</t>
    </r>
    <r>
      <rPr>
        <sz val="12"/>
        <rFont val="標楷體"/>
        <family val="4"/>
        <charset val="136"/>
      </rPr>
      <t>學分</t>
    </r>
    <r>
      <rPr>
        <sz val="12"/>
        <rFont val="Arial"/>
        <family val="2"/>
      </rPr>
      <t>=</t>
    </r>
    <r>
      <rPr>
        <sz val="12"/>
        <rFont val="標楷體"/>
        <family val="4"/>
        <charset val="136"/>
      </rPr>
      <t>校院訂必修</t>
    </r>
    <r>
      <rPr>
        <sz val="12"/>
        <color rgb="FFFF0000"/>
        <rFont val="Arial"/>
        <family val="2"/>
      </rPr>
      <t>53</t>
    </r>
    <r>
      <rPr>
        <sz val="12"/>
        <rFont val="標楷體"/>
        <family val="4"/>
        <charset val="136"/>
      </rPr>
      <t>學分</t>
    </r>
    <r>
      <rPr>
        <sz val="12"/>
        <rFont val="Arial"/>
        <family val="2"/>
      </rPr>
      <t>+</t>
    </r>
    <r>
      <rPr>
        <sz val="12"/>
        <rFont val="標楷體"/>
        <family val="4"/>
        <charset val="136"/>
      </rPr>
      <t>系訂必修</t>
    </r>
    <r>
      <rPr>
        <sz val="12"/>
        <rFont val="Arial"/>
        <family val="2"/>
      </rPr>
      <t>37</t>
    </r>
    <r>
      <rPr>
        <sz val="12"/>
        <rFont val="標楷體"/>
        <family val="4"/>
        <charset val="136"/>
      </rPr>
      <t>學分</t>
    </r>
    <r>
      <rPr>
        <sz val="12"/>
        <rFont val="Arial"/>
        <family val="2"/>
      </rPr>
      <t>+</t>
    </r>
    <r>
      <rPr>
        <sz val="12"/>
        <rFont val="標楷體"/>
        <family val="4"/>
        <charset val="136"/>
      </rPr>
      <t>系訂選修</t>
    </r>
    <r>
      <rPr>
        <sz val="12"/>
        <rFont val="Arial"/>
        <family val="2"/>
      </rPr>
      <t>18</t>
    </r>
    <r>
      <rPr>
        <sz val="12"/>
        <rFont val="標楷體"/>
        <family val="4"/>
        <charset val="136"/>
      </rPr>
      <t>學分</t>
    </r>
    <r>
      <rPr>
        <sz val="12"/>
        <rFont val="Arial"/>
        <family val="2"/>
      </rPr>
      <t>+</t>
    </r>
    <r>
      <rPr>
        <sz val="12"/>
        <rFont val="標楷體"/>
        <family val="4"/>
        <charset val="136"/>
      </rPr>
      <t>新媒體國際行銷專班學分學程</t>
    </r>
    <r>
      <rPr>
        <sz val="12"/>
        <rFont val="Arial"/>
        <family val="2"/>
      </rPr>
      <t>21</t>
    </r>
    <r>
      <rPr>
        <sz val="12"/>
        <rFont val="標楷體"/>
        <family val="4"/>
        <charset val="136"/>
      </rPr>
      <t>學分。
※本系、本校及其他經教育部認可之海內外大專院校所開設之</t>
    </r>
    <r>
      <rPr>
        <sz val="12"/>
        <rFont val="Arial"/>
        <family val="2"/>
      </rPr>
      <t>EMI</t>
    </r>
    <r>
      <rPr>
        <sz val="12"/>
        <rFont val="標楷體"/>
        <family val="4"/>
        <charset val="136"/>
      </rPr>
      <t>課程，皆得認列為本系專業選修課程，以</t>
    </r>
    <r>
      <rPr>
        <sz val="12"/>
        <rFont val="Arial"/>
        <family val="2"/>
      </rPr>
      <t>20</t>
    </r>
    <r>
      <rPr>
        <sz val="12"/>
        <rFont val="標楷體"/>
        <family val="4"/>
        <charset val="136"/>
      </rPr>
      <t>學分為限。
※技能實務訓練：畢業前須從本系提供之研習營</t>
    </r>
    <r>
      <rPr>
        <sz val="12"/>
        <rFont val="Arial"/>
        <family val="2"/>
      </rPr>
      <t>/</t>
    </r>
    <r>
      <rPr>
        <sz val="12"/>
        <rFont val="標楷體"/>
        <family val="4"/>
        <charset val="136"/>
      </rPr>
      <t>工作坊、產學合作等，經系級認定有利於專業技能精進之培訓或校外競賽累計至少</t>
    </r>
    <r>
      <rPr>
        <sz val="12"/>
        <rFont val="Arial"/>
        <family val="2"/>
      </rPr>
      <t>80</t>
    </r>
    <r>
      <rPr>
        <sz val="12"/>
        <rFont val="標楷體"/>
        <family val="4"/>
        <charset val="136"/>
      </rPr>
      <t>小時。
※校外實習：技優生畢業前須累計至少</t>
    </r>
    <r>
      <rPr>
        <sz val="12"/>
        <rFont val="Arial"/>
        <family val="2"/>
      </rPr>
      <t>160</t>
    </r>
    <r>
      <rPr>
        <sz val="12"/>
        <rFont val="標楷體"/>
        <family val="4"/>
        <charset val="136"/>
      </rPr>
      <t>小時的校外實習。前往畢業高中職分享、指導學弟學妹技術，可累計校外實習時數。
※專業證照：學生畢業前須考取</t>
    </r>
    <r>
      <rPr>
        <sz val="12"/>
        <rFont val="Arial"/>
        <family val="2"/>
      </rPr>
      <t>2</t>
    </r>
    <r>
      <rPr>
        <sz val="12"/>
        <rFont val="標楷體"/>
        <family val="4"/>
        <charset val="136"/>
      </rPr>
      <t>張專業證照。
※「自主學習課程」學分最多認列</t>
    </r>
    <r>
      <rPr>
        <sz val="12"/>
        <rFont val="Arial"/>
        <family val="2"/>
      </rPr>
      <t>40</t>
    </r>
    <r>
      <rPr>
        <sz val="12"/>
        <rFont val="標楷體"/>
        <family val="4"/>
        <charset val="136"/>
      </rPr>
      <t xml:space="preserve">學分，如下說明：
</t>
    </r>
    <r>
      <rPr>
        <sz val="12"/>
        <rFont val="Arial"/>
        <family val="2"/>
      </rPr>
      <t>(1)</t>
    </r>
    <r>
      <rPr>
        <sz val="12"/>
        <rFont val="標楷體"/>
        <family val="4"/>
        <charset val="136"/>
      </rPr>
      <t>校訂共同必修最多可認列</t>
    </r>
    <r>
      <rPr>
        <sz val="12"/>
        <rFont val="Arial"/>
        <family val="2"/>
      </rPr>
      <t xml:space="preserve"> 20 </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 xml:space="preserve"> 20 </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自主學習課程申請，請依照「文藻外語大學自主學習課程實施要點」辦理。</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</si>
  <si>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學分。</t>
    </r>
    <phoneticPr fontId="2" type="noConversion"/>
  </si>
  <si>
    <r>
      <rPr>
        <sz val="12"/>
        <color indexed="8"/>
        <rFont val="標楷體"/>
        <family val="4"/>
        <charset val="136"/>
      </rPr>
      <t>※畢業總學分為</t>
    </r>
    <r>
      <rPr>
        <sz val="12"/>
        <color rgb="FFFF0000"/>
        <rFont val="Arial"/>
        <family val="2"/>
      </rPr>
      <t>130</t>
    </r>
    <r>
      <rPr>
        <sz val="12"/>
        <color indexed="8"/>
        <rFont val="標楷體"/>
        <family val="4"/>
        <charset val="136"/>
      </rPr>
      <t>學分</t>
    </r>
    <r>
      <rPr>
        <sz val="12"/>
        <color indexed="8"/>
        <rFont val="Arial"/>
        <family val="2"/>
      </rPr>
      <t>=</t>
    </r>
    <r>
      <rPr>
        <sz val="12"/>
        <color indexed="8"/>
        <rFont val="標楷體"/>
        <family val="4"/>
        <charset val="136"/>
      </rPr>
      <t>校訂共同必修</t>
    </r>
    <r>
      <rPr>
        <sz val="12"/>
        <color rgb="FFFF0000"/>
        <rFont val="Arial"/>
        <family val="2"/>
      </rPr>
      <t>50</t>
    </r>
    <r>
      <rPr>
        <sz val="12"/>
        <color indexed="8"/>
        <rFont val="標楷體"/>
        <family val="4"/>
        <charset val="136"/>
      </rPr>
      <t>學分</t>
    </r>
    <r>
      <rPr>
        <sz val="12"/>
        <color indexed="8"/>
        <rFont val="Arial"/>
        <family val="2"/>
      </rPr>
      <t>+</t>
    </r>
    <r>
      <rPr>
        <sz val="12"/>
        <color indexed="8"/>
        <rFont val="標楷體"/>
        <family val="4"/>
        <charset val="136"/>
      </rPr>
      <t>院訂共同必修</t>
    </r>
    <r>
      <rPr>
        <sz val="12"/>
        <color indexed="8"/>
        <rFont val="Arial"/>
        <family val="2"/>
      </rPr>
      <t>3</t>
    </r>
    <r>
      <rPr>
        <sz val="12"/>
        <color indexed="8"/>
        <rFont val="標楷體"/>
        <family val="4"/>
        <charset val="136"/>
      </rPr>
      <t>學分</t>
    </r>
    <r>
      <rPr>
        <sz val="12"/>
        <color indexed="8"/>
        <rFont val="Arial"/>
        <family val="2"/>
      </rPr>
      <t>+</t>
    </r>
    <r>
      <rPr>
        <sz val="12"/>
        <color indexed="8"/>
        <rFont val="標楷體"/>
        <family val="4"/>
        <charset val="136"/>
      </rPr>
      <t>系訂必修</t>
    </r>
    <r>
      <rPr>
        <sz val="12"/>
        <color indexed="8"/>
        <rFont val="Arial"/>
        <family val="2"/>
      </rPr>
      <t>61</t>
    </r>
    <r>
      <rPr>
        <sz val="12"/>
        <color indexed="8"/>
        <rFont val="標楷體"/>
        <family val="4"/>
        <charset val="136"/>
      </rPr>
      <t>學分</t>
    </r>
    <r>
      <rPr>
        <sz val="12"/>
        <color indexed="8"/>
        <rFont val="Arial"/>
        <family val="2"/>
      </rPr>
      <t>+</t>
    </r>
    <r>
      <rPr>
        <sz val="12"/>
        <color indexed="8"/>
        <rFont val="標楷體"/>
        <family val="4"/>
        <charset val="136"/>
      </rPr>
      <t>系訂專業選修</t>
    </r>
    <r>
      <rPr>
        <sz val="12"/>
        <color indexed="8"/>
        <rFont val="Arial"/>
        <family val="2"/>
      </rPr>
      <t>9</t>
    </r>
    <r>
      <rPr>
        <sz val="12"/>
        <color indexed="8"/>
        <rFont val="標楷體"/>
        <family val="4"/>
        <charset val="136"/>
      </rPr>
      <t>學分</t>
    </r>
    <r>
      <rPr>
        <sz val="12"/>
        <color indexed="8"/>
        <rFont val="Arial"/>
        <family val="2"/>
      </rPr>
      <t>+</t>
    </r>
    <r>
      <rPr>
        <sz val="12"/>
        <color indexed="8"/>
        <rFont val="標楷體"/>
        <family val="4"/>
        <charset val="136"/>
      </rPr>
      <t>一般選修</t>
    </r>
    <r>
      <rPr>
        <sz val="12"/>
        <color indexed="8"/>
        <rFont val="Arial"/>
        <family val="2"/>
      </rPr>
      <t>7</t>
    </r>
    <r>
      <rPr>
        <sz val="12"/>
        <color indexed="8"/>
        <rFont val="標楷體"/>
        <family val="4"/>
        <charset val="136"/>
      </rPr>
      <t>學分。</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</si>
  <si>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學分。</t>
    </r>
    <phoneticPr fontId="2" type="noConversion"/>
  </si>
  <si>
    <r>
      <rPr>
        <sz val="12"/>
        <rFont val="新細明體"/>
        <family val="1"/>
        <charset val="136"/>
      </rPr>
      <t>※</t>
    </r>
    <r>
      <rPr>
        <sz val="12"/>
        <rFont val="標楷體"/>
        <family val="4"/>
        <charset val="136"/>
      </rPr>
      <t>外語教學系畢業總學分為</t>
    </r>
    <r>
      <rPr>
        <sz val="12"/>
        <color rgb="FFFF0000"/>
        <rFont val="Arial"/>
        <family val="2"/>
      </rPr>
      <t>129</t>
    </r>
    <r>
      <rPr>
        <sz val="12"/>
        <rFont val="標楷體"/>
        <family val="4"/>
        <charset val="136"/>
      </rPr>
      <t>學分：校共同必修</t>
    </r>
    <r>
      <rPr>
        <sz val="12"/>
        <color rgb="FFFF0000"/>
        <rFont val="Arial"/>
        <family val="2"/>
      </rPr>
      <t>50</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51</t>
    </r>
    <r>
      <rPr>
        <sz val="12"/>
        <rFont val="標楷體"/>
        <family val="4"/>
        <charset val="136"/>
      </rPr>
      <t>學分</t>
    </r>
    <r>
      <rPr>
        <sz val="12"/>
        <rFont val="Arial"/>
        <family val="2"/>
      </rPr>
      <t>+</t>
    </r>
    <r>
      <rPr>
        <sz val="12"/>
        <rFont val="標楷體"/>
        <family val="4"/>
        <charset val="136"/>
      </rPr>
      <t>系訂選修至少</t>
    </r>
    <r>
      <rPr>
        <sz val="12"/>
        <rFont val="Arial"/>
        <family val="2"/>
      </rPr>
      <t>19</t>
    </r>
    <r>
      <rPr>
        <sz val="12"/>
        <rFont val="標楷體"/>
        <family val="4"/>
        <charset val="136"/>
      </rPr>
      <t>學分（含必選第二外國語</t>
    </r>
    <r>
      <rPr>
        <sz val="12"/>
        <rFont val="Arial"/>
        <family val="2"/>
      </rPr>
      <t>4</t>
    </r>
    <r>
      <rPr>
        <sz val="12"/>
        <rFont val="標楷體"/>
        <family val="4"/>
        <charset val="136"/>
      </rPr>
      <t>學分</t>
    </r>
    <r>
      <rPr>
        <sz val="12"/>
        <rFont val="Arial"/>
        <family val="2"/>
      </rPr>
      <t>+15</t>
    </r>
    <r>
      <rPr>
        <sz val="12"/>
        <rFont val="標楷體"/>
        <family val="4"/>
        <charset val="136"/>
      </rPr>
      <t>學分系訂選修）</t>
    </r>
    <r>
      <rPr>
        <sz val="12"/>
        <rFont val="Arial"/>
        <family val="2"/>
      </rPr>
      <t>+</t>
    </r>
    <r>
      <rPr>
        <sz val="12"/>
        <rFont val="標楷體"/>
        <family val="4"/>
        <charset val="136"/>
      </rPr>
      <t>一般選修</t>
    </r>
    <r>
      <rPr>
        <sz val="12"/>
        <rFont val="Arial"/>
        <family val="2"/>
      </rPr>
      <t>6</t>
    </r>
    <r>
      <rPr>
        <sz val="12"/>
        <rFont val="標楷體"/>
        <family val="4"/>
        <charset val="136"/>
      </rPr>
      <t>學分。</t>
    </r>
    <phoneticPr fontId="2" type="noConversion"/>
  </si>
  <si>
    <r>
      <rPr>
        <sz val="12"/>
        <rFont val="標楷體"/>
        <family val="4"/>
        <charset val="136"/>
      </rPr>
      <t>※畢業學分數</t>
    </r>
    <r>
      <rPr>
        <sz val="12"/>
        <color rgb="FFFF0000"/>
        <rFont val="Arial"/>
        <family val="2"/>
      </rPr>
      <t>128</t>
    </r>
    <r>
      <rPr>
        <sz val="12"/>
        <rFont val="標楷體"/>
        <family val="4"/>
        <charset val="136"/>
      </rPr>
      <t>學分</t>
    </r>
    <r>
      <rPr>
        <sz val="12"/>
        <rFont val="Arial"/>
        <family val="2"/>
      </rPr>
      <t>=</t>
    </r>
    <r>
      <rPr>
        <sz val="12"/>
        <rFont val="標楷體"/>
        <family val="4"/>
        <charset val="136"/>
      </rPr>
      <t>校共同必修</t>
    </r>
    <r>
      <rPr>
        <sz val="12"/>
        <color rgb="FFFF0000"/>
        <rFont val="Arial"/>
        <family val="2"/>
      </rPr>
      <t>50</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32</t>
    </r>
    <r>
      <rPr>
        <sz val="12"/>
        <rFont val="標楷體"/>
        <family val="4"/>
        <charset val="136"/>
      </rPr>
      <t>學分</t>
    </r>
    <r>
      <rPr>
        <sz val="12"/>
        <rFont val="Arial"/>
        <family val="2"/>
      </rPr>
      <t>+</t>
    </r>
    <r>
      <rPr>
        <sz val="12"/>
        <rFont val="標楷體"/>
        <family val="4"/>
        <charset val="136"/>
      </rPr>
      <t>專業選修</t>
    </r>
    <r>
      <rPr>
        <sz val="12"/>
        <rFont val="Arial"/>
        <family val="2"/>
      </rPr>
      <t>34</t>
    </r>
    <r>
      <rPr>
        <sz val="12"/>
        <rFont val="標楷體"/>
        <family val="4"/>
        <charset val="136"/>
      </rPr>
      <t>學分（其中</t>
    </r>
    <r>
      <rPr>
        <sz val="12"/>
        <rFont val="Arial"/>
        <family val="2"/>
      </rPr>
      <t>24</t>
    </r>
    <r>
      <rPr>
        <sz val="12"/>
        <rFont val="標楷體"/>
        <family val="4"/>
        <charset val="136"/>
      </rPr>
      <t>學分包含口譯模組</t>
    </r>
    <r>
      <rPr>
        <sz val="12"/>
        <rFont val="Arial"/>
        <family val="2"/>
      </rPr>
      <t>10</t>
    </r>
    <r>
      <rPr>
        <sz val="12"/>
        <rFont val="標楷體"/>
        <family val="4"/>
        <charset val="136"/>
      </rPr>
      <t>學分、筆譯模組</t>
    </r>
    <r>
      <rPr>
        <sz val="12"/>
        <rFont val="Arial"/>
        <family val="2"/>
      </rPr>
      <t>10</t>
    </r>
    <r>
      <rPr>
        <sz val="12"/>
        <rFont val="標楷體"/>
        <family val="4"/>
        <charset val="136"/>
      </rPr>
      <t>學分、第二外語</t>
    </r>
    <r>
      <rPr>
        <sz val="12"/>
        <rFont val="Arial"/>
        <family val="2"/>
      </rPr>
      <t>4</t>
    </r>
    <r>
      <rPr>
        <sz val="12"/>
        <rFont val="標楷體"/>
        <family val="4"/>
        <charset val="136"/>
      </rPr>
      <t>學分）</t>
    </r>
    <r>
      <rPr>
        <sz val="12"/>
        <rFont val="Arial"/>
        <family val="2"/>
      </rPr>
      <t>+</t>
    </r>
    <r>
      <rPr>
        <sz val="12"/>
        <rFont val="標楷體"/>
        <family val="4"/>
        <charset val="136"/>
      </rPr>
      <t>一般選修</t>
    </r>
    <r>
      <rPr>
        <sz val="12"/>
        <rFont val="Arial"/>
        <family val="2"/>
      </rPr>
      <t>9</t>
    </r>
    <r>
      <rPr>
        <sz val="12"/>
        <rFont val="標楷體"/>
        <family val="4"/>
        <charset val="136"/>
      </rPr>
      <t>學分。</t>
    </r>
    <phoneticPr fontId="2" type="noConversion"/>
  </si>
  <si>
    <r>
      <rPr>
        <sz val="12"/>
        <rFont val="標楷體"/>
        <family val="4"/>
        <charset val="136"/>
      </rPr>
      <t>※畢業總學分為</t>
    </r>
    <r>
      <rPr>
        <sz val="12"/>
        <color rgb="FFFF0000"/>
        <rFont val="Arial"/>
        <family val="2"/>
      </rPr>
      <t>130</t>
    </r>
    <r>
      <rPr>
        <sz val="12"/>
        <rFont val="標楷體"/>
        <family val="4"/>
        <charset val="136"/>
      </rPr>
      <t>學分：校共同必修</t>
    </r>
    <r>
      <rPr>
        <sz val="12"/>
        <color rgb="FFFF0000"/>
        <rFont val="Arial"/>
        <family val="2"/>
      </rPr>
      <t>50</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33</t>
    </r>
    <r>
      <rPr>
        <sz val="12"/>
        <rFont val="標楷體"/>
        <family val="4"/>
        <charset val="136"/>
      </rPr>
      <t>學分</t>
    </r>
    <r>
      <rPr>
        <sz val="12"/>
        <rFont val="Arial"/>
        <family val="2"/>
      </rPr>
      <t>+</t>
    </r>
    <r>
      <rPr>
        <sz val="12"/>
        <rFont val="標楷體"/>
        <family val="4"/>
        <charset val="136"/>
      </rPr>
      <t>系訂專業選修</t>
    </r>
    <r>
      <rPr>
        <sz val="12"/>
        <rFont val="Arial"/>
        <family val="2"/>
      </rPr>
      <t>34</t>
    </r>
    <r>
      <rPr>
        <sz val="12"/>
        <rFont val="標楷體"/>
        <family val="4"/>
        <charset val="136"/>
      </rPr>
      <t>學分</t>
    </r>
    <r>
      <rPr>
        <sz val="12"/>
        <rFont val="Arial"/>
        <family val="2"/>
      </rPr>
      <t>+</t>
    </r>
    <r>
      <rPr>
        <sz val="12"/>
        <rFont val="標楷體"/>
        <family val="4"/>
        <charset val="136"/>
      </rPr>
      <t>一般選修</t>
    </r>
    <r>
      <rPr>
        <sz val="12"/>
        <rFont val="Arial"/>
        <family val="2"/>
      </rPr>
      <t>10</t>
    </r>
    <r>
      <rPr>
        <sz val="12"/>
        <rFont val="標楷體"/>
        <family val="4"/>
        <charset val="136"/>
      </rPr>
      <t>學分。</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</si>
  <si>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</si>
  <si>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t>1.</t>
    </r>
    <r>
      <rPr>
        <sz val="12"/>
        <rFont val="標楷體"/>
        <family val="4"/>
        <charset val="136"/>
      </rPr>
      <t>畢業總學分為</t>
    </r>
    <r>
      <rPr>
        <sz val="12"/>
        <color rgb="FFFF0000"/>
        <rFont val="Arial"/>
        <family val="2"/>
      </rPr>
      <t>133</t>
    </r>
    <r>
      <rPr>
        <sz val="12"/>
        <rFont val="標楷體"/>
        <family val="4"/>
        <charset val="136"/>
      </rPr>
      <t>學分：校共同必修</t>
    </r>
    <r>
      <rPr>
        <sz val="12"/>
        <color rgb="FFFF0000"/>
        <rFont val="Arial"/>
        <family val="2"/>
      </rPr>
      <t>44</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60</t>
    </r>
    <r>
      <rPr>
        <sz val="12"/>
        <rFont val="標楷體"/>
        <family val="4"/>
        <charset val="136"/>
      </rPr>
      <t>學分</t>
    </r>
    <r>
      <rPr>
        <sz val="12"/>
        <rFont val="Arial"/>
        <family val="2"/>
      </rPr>
      <t>+</t>
    </r>
    <r>
      <rPr>
        <sz val="12"/>
        <rFont val="標楷體"/>
        <family val="4"/>
        <charset val="136"/>
      </rPr>
      <t>跨領域學分學程至少</t>
    </r>
    <r>
      <rPr>
        <sz val="12"/>
        <rFont val="Arial"/>
        <family val="2"/>
      </rPr>
      <t>21</t>
    </r>
    <r>
      <rPr>
        <sz val="12"/>
        <rFont val="標楷體"/>
        <family val="4"/>
        <charset val="136"/>
      </rPr>
      <t>學分</t>
    </r>
    <r>
      <rPr>
        <sz val="12"/>
        <rFont val="Arial"/>
        <family val="2"/>
      </rPr>
      <t>+</t>
    </r>
    <r>
      <rPr>
        <sz val="12"/>
        <rFont val="標楷體"/>
        <family val="4"/>
        <charset val="136"/>
      </rPr>
      <t>一般選修</t>
    </r>
    <r>
      <rPr>
        <sz val="12"/>
        <rFont val="Arial"/>
        <family val="2"/>
      </rPr>
      <t>4</t>
    </r>
    <r>
      <rPr>
        <sz val="12"/>
        <rFont val="標楷體"/>
        <family val="4"/>
        <charset val="136"/>
      </rPr>
      <t xml:space="preserve">學分。畢業時，授予學士學位證書及學程證明書。
</t>
    </r>
    <r>
      <rPr>
        <sz val="12"/>
        <rFont val="Arial"/>
        <family val="2"/>
      </rPr>
      <t>(1)</t>
    </r>
    <r>
      <rPr>
        <sz val="12"/>
        <rFont val="標楷體"/>
        <family val="4"/>
        <charset val="136"/>
      </rPr>
      <t>開設學分學程有：歐洲商務學分學程、歐語文教學分學程、歐洲會展與翻譯學分學程，共</t>
    </r>
    <r>
      <rPr>
        <sz val="12"/>
        <rFont val="Arial"/>
        <family val="2"/>
      </rPr>
      <t>3</t>
    </r>
    <r>
      <rPr>
        <sz val="12"/>
        <rFont val="標楷體"/>
        <family val="4"/>
        <charset val="136"/>
      </rPr>
      <t xml:space="preserve">個學分學程。
</t>
    </r>
    <r>
      <rPr>
        <sz val="12"/>
        <rFont val="Arial"/>
        <family val="2"/>
      </rPr>
      <t>(2)</t>
    </r>
    <r>
      <rPr>
        <sz val="12"/>
        <rFont val="標楷體"/>
        <family val="4"/>
        <charset val="136"/>
      </rPr>
      <t>如更換學分學程，新的學分學程仍須依規定修滿至少</t>
    </r>
    <r>
      <rPr>
        <sz val="12"/>
        <rFont val="Arial"/>
        <family val="2"/>
      </rPr>
      <t>21</t>
    </r>
    <r>
      <rPr>
        <sz val="12"/>
        <rFont val="標楷體"/>
        <family val="4"/>
        <charset val="136"/>
      </rPr>
      <t>學分。
※歐語文教學程需選其中</t>
    </r>
    <r>
      <rPr>
        <sz val="12"/>
        <rFont val="Arial"/>
        <family val="2"/>
      </rPr>
      <t>1</t>
    </r>
    <r>
      <rPr>
        <sz val="12"/>
        <rFont val="標楷體"/>
        <family val="4"/>
        <charset val="136"/>
      </rPr>
      <t>項修課組合：「外語教學概論」學年課</t>
    </r>
    <r>
      <rPr>
        <sz val="12"/>
        <rFont val="Arial"/>
        <family val="2"/>
      </rPr>
      <t>6</t>
    </r>
    <r>
      <rPr>
        <sz val="12"/>
        <rFont val="標楷體"/>
        <family val="4"/>
        <charset val="136"/>
      </rPr>
      <t>學分，或上學期修讀「電腦輔助外語教學」</t>
    </r>
    <r>
      <rPr>
        <sz val="12"/>
        <rFont val="Arial"/>
        <family val="2"/>
      </rPr>
      <t>+</t>
    </r>
    <r>
      <rPr>
        <sz val="12"/>
        <rFont val="標楷體"/>
        <family val="4"/>
        <charset val="136"/>
      </rPr>
      <t>下學期修讀「</t>
    </r>
    <r>
      <rPr>
        <sz val="12"/>
        <rFont val="Arial"/>
        <family val="2"/>
      </rPr>
      <t>E-learning</t>
    </r>
    <r>
      <rPr>
        <sz val="12"/>
        <rFont val="標楷體"/>
        <family val="4"/>
        <charset val="136"/>
      </rPr>
      <t>與外語教學」各</t>
    </r>
    <r>
      <rPr>
        <sz val="12"/>
        <rFont val="Arial"/>
        <family val="2"/>
      </rPr>
      <t>3</t>
    </r>
    <r>
      <rPr>
        <sz val="12"/>
        <rFont val="標楷體"/>
        <family val="4"/>
        <charset val="136"/>
      </rPr>
      <t>學分</t>
    </r>
    <r>
      <rPr>
        <sz val="12"/>
        <rFont val="Arial"/>
        <family val="2"/>
      </rPr>
      <t>=6</t>
    </r>
    <r>
      <rPr>
        <sz val="12"/>
        <rFont val="標楷體"/>
        <family val="4"/>
        <charset val="136"/>
      </rPr>
      <t xml:space="preserve">學分。
</t>
    </r>
    <r>
      <rPr>
        <sz val="12"/>
        <rFont val="Arial"/>
        <family val="2"/>
      </rPr>
      <t>2.</t>
    </r>
    <r>
      <rPr>
        <sz val="12"/>
        <rFont val="標楷體"/>
        <family val="4"/>
        <charset val="136"/>
      </rPr>
      <t xml:space="preserve">通過各系語言能力檢定標準。
</t>
    </r>
    <r>
      <rPr>
        <sz val="12"/>
        <rFont val="Arial"/>
        <family val="2"/>
      </rPr>
      <t>3.</t>
    </r>
    <r>
      <rPr>
        <sz val="12"/>
        <rFont val="標楷體"/>
        <family val="4"/>
        <charset val="136"/>
      </rPr>
      <t>通過本校訂定之其他畢業規定。</t>
    </r>
    <phoneticPr fontId="2" type="noConversion"/>
  </si>
  <si>
    <r>
      <t>1.</t>
    </r>
    <r>
      <rPr>
        <sz val="12"/>
        <rFont val="標楷體"/>
        <family val="4"/>
        <charset val="136"/>
      </rPr>
      <t>畢業總學分為</t>
    </r>
    <r>
      <rPr>
        <sz val="12"/>
        <color rgb="FFFF0000"/>
        <rFont val="Arial"/>
        <family val="2"/>
      </rPr>
      <t>133</t>
    </r>
    <r>
      <rPr>
        <sz val="12"/>
        <rFont val="標楷體"/>
        <family val="4"/>
        <charset val="136"/>
      </rPr>
      <t>學分：校共同必修</t>
    </r>
    <r>
      <rPr>
        <sz val="12"/>
        <color rgb="FFFF0000"/>
        <rFont val="Arial"/>
        <family val="2"/>
      </rPr>
      <t>44</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60</t>
    </r>
    <r>
      <rPr>
        <sz val="12"/>
        <rFont val="標楷體"/>
        <family val="4"/>
        <charset val="136"/>
      </rPr>
      <t>學分</t>
    </r>
    <r>
      <rPr>
        <sz val="12"/>
        <rFont val="Arial"/>
        <family val="2"/>
      </rPr>
      <t>+</t>
    </r>
    <r>
      <rPr>
        <sz val="12"/>
        <rFont val="標楷體"/>
        <family val="4"/>
        <charset val="136"/>
      </rPr>
      <t>跨領域學分學程至少</t>
    </r>
    <r>
      <rPr>
        <sz val="12"/>
        <rFont val="Arial"/>
        <family val="2"/>
      </rPr>
      <t>21</t>
    </r>
    <r>
      <rPr>
        <sz val="12"/>
        <rFont val="標楷體"/>
        <family val="4"/>
        <charset val="136"/>
      </rPr>
      <t>學分</t>
    </r>
    <r>
      <rPr>
        <sz val="12"/>
        <rFont val="Arial"/>
        <family val="2"/>
      </rPr>
      <t>+</t>
    </r>
    <r>
      <rPr>
        <sz val="12"/>
        <rFont val="標楷體"/>
        <family val="4"/>
        <charset val="136"/>
      </rPr>
      <t>一般選修</t>
    </r>
    <r>
      <rPr>
        <sz val="12"/>
        <rFont val="Arial"/>
        <family val="2"/>
      </rPr>
      <t>4</t>
    </r>
    <r>
      <rPr>
        <sz val="12"/>
        <rFont val="標楷體"/>
        <family val="4"/>
        <charset val="136"/>
      </rPr>
      <t>學分（含本系及他系</t>
    </r>
    <r>
      <rPr>
        <sz val="12"/>
        <rFont val="Arial"/>
        <family val="2"/>
      </rPr>
      <t>/</t>
    </r>
    <r>
      <rPr>
        <sz val="12"/>
        <rFont val="標楷體"/>
        <family val="4"/>
        <charset val="136"/>
      </rPr>
      <t>中心所開之選修科目）。畢業時，授予學士學位證書及學程證明書。</t>
    </r>
    <phoneticPr fontId="2" type="noConversion"/>
  </si>
  <si>
    <t>人才發展管理系統</t>
    <phoneticPr fontId="2" type="noConversion"/>
  </si>
  <si>
    <t>人才發展管理系統</t>
    <phoneticPr fontId="2" type="noConversion"/>
  </si>
  <si>
    <t>創意書寫與應用實務</t>
    <phoneticPr fontId="2" type="noConversion"/>
  </si>
  <si>
    <r>
      <rPr>
        <sz val="12"/>
        <color rgb="FFFF0000"/>
        <rFont val="標楷體"/>
        <family val="4"/>
        <charset val="136"/>
      </rPr>
      <t>電子書敘事技巧</t>
    </r>
    <r>
      <rPr>
        <sz val="12"/>
        <color rgb="FFFF0000"/>
        <rFont val="Arial"/>
        <family val="2"/>
      </rPr>
      <t>*</t>
    </r>
    <phoneticPr fontId="2" type="noConversion"/>
  </si>
  <si>
    <t>複合式華語教學與數位工具應用</t>
    <phoneticPr fontId="2" type="noConversion"/>
  </si>
  <si>
    <t>華語文教學職場實務</t>
    <phoneticPr fontId="2" type="noConversion"/>
  </si>
  <si>
    <t>華語教師素養與能力認證</t>
    <phoneticPr fontId="2" type="noConversion"/>
  </si>
  <si>
    <r>
      <rPr>
        <sz val="12"/>
        <color rgb="FFFF0000"/>
        <rFont val="標楷體"/>
        <family val="4"/>
        <charset val="136"/>
      </rPr>
      <t>數位教學設計</t>
    </r>
    <phoneticPr fontId="2" type="noConversion"/>
  </si>
  <si>
    <r>
      <rPr>
        <sz val="12"/>
        <color rgb="FFFF0000"/>
        <rFont val="標楷體"/>
        <family val="4"/>
        <charset val="136"/>
      </rPr>
      <t>數位教學設計</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</si>
</sst>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47">
    <font>
      <sz val="12"/>
      <name val="新細明體"/>
      <family val="1"/>
      <charset val="136"/>
    </font>
    <font>
      <sz val="12"/>
      <name val="新細明體"/>
      <family val="1"/>
      <charset val="136"/>
    </font>
    <font>
      <sz val="9"/>
      <name val="新細明體"/>
      <family val="1"/>
      <charset val="136"/>
    </font>
    <font>
      <sz val="12"/>
      <name val="Times New Roman"/>
      <family val="1"/>
    </font>
    <font>
      <sz val="9"/>
      <name val="標楷體"/>
      <family val="4"/>
      <charset val="136"/>
    </font>
    <font>
      <sz val="12"/>
      <name val="Arial"/>
      <family val="2"/>
    </font>
    <font>
      <sz val="12"/>
      <name val="標楷體"/>
      <family val="4"/>
      <charset val="136"/>
    </font>
    <font>
      <sz val="9"/>
      <name val="細明體"/>
      <family val="3"/>
      <charset val="136"/>
    </font>
    <font>
      <sz val="7"/>
      <name val="標楷體"/>
      <family val="4"/>
      <charset val="136"/>
    </font>
    <font>
      <sz val="10"/>
      <name val="標楷體"/>
      <family val="4"/>
      <charset val="136"/>
    </font>
    <font>
      <sz val="8"/>
      <name val="標楷體"/>
      <family val="4"/>
      <charset val="136"/>
    </font>
    <font>
      <sz val="12"/>
      <color indexed="10"/>
      <name val="Times New Roman"/>
      <family val="1"/>
    </font>
    <font>
      <sz val="11"/>
      <name val="標楷體"/>
      <family val="4"/>
      <charset val="136"/>
    </font>
    <font>
      <b/>
      <sz val="12"/>
      <name val="Times New Roman"/>
      <family val="1"/>
    </font>
    <font>
      <sz val="6"/>
      <name val="標楷體"/>
      <family val="4"/>
      <charset val="136"/>
    </font>
    <font>
      <vertAlign val="superscript"/>
      <sz val="9"/>
      <name val="標楷體"/>
      <family val="4"/>
      <charset val="136"/>
    </font>
    <font>
      <vertAlign val="superscript"/>
      <sz val="8"/>
      <name val="標楷體"/>
      <family val="4"/>
      <charset val="136"/>
    </font>
    <font>
      <vertAlign val="superscript"/>
      <sz val="10"/>
      <name val="標楷體"/>
      <family val="4"/>
      <charset val="136"/>
    </font>
    <font>
      <vertAlign val="superscript"/>
      <sz val="12"/>
      <name val="標楷體"/>
      <family val="4"/>
      <charset val="136"/>
    </font>
    <font>
      <sz val="12"/>
      <name val="細明體"/>
      <family val="3"/>
      <charset val="136"/>
    </font>
    <font>
      <sz val="12"/>
      <color rgb="FFFF0000"/>
      <name val="Times New Roman"/>
      <family val="1"/>
    </font>
    <font>
      <sz val="12"/>
      <color indexed="8"/>
      <name val="標楷體"/>
      <family val="4"/>
      <charset val="136"/>
    </font>
    <font>
      <sz val="12"/>
      <color theme="1"/>
      <name val="標楷體"/>
      <family val="4"/>
      <charset val="136"/>
    </font>
    <font>
      <b/>
      <sz val="12"/>
      <name val="標楷體"/>
      <family val="4"/>
      <charset val="136"/>
    </font>
    <font>
      <sz val="22"/>
      <name val="標楷體"/>
      <family val="4"/>
      <charset val="136"/>
    </font>
    <font>
      <sz val="12"/>
      <color rgb="FFFF0000"/>
      <name val="標楷體"/>
      <family val="4"/>
      <charset val="136"/>
    </font>
    <font>
      <sz val="12"/>
      <color rgb="FFFF0000"/>
      <name val="Arial"/>
      <family val="2"/>
    </font>
    <font>
      <sz val="22"/>
      <name val="Arial"/>
      <family val="2"/>
    </font>
    <font>
      <sz val="9"/>
      <name val="Arial"/>
      <family val="2"/>
    </font>
    <font>
      <sz val="7"/>
      <name val="Arial"/>
      <family val="2"/>
    </font>
    <font>
      <sz val="10"/>
      <name val="Arial"/>
      <family val="2"/>
    </font>
    <font>
      <sz val="6"/>
      <name val="Arial"/>
      <family val="2"/>
    </font>
    <font>
      <b/>
      <sz val="12"/>
      <name val="Arial"/>
      <family val="2"/>
    </font>
    <font>
      <sz val="11"/>
      <name val="Arial"/>
      <family val="2"/>
    </font>
    <font>
      <sz val="8"/>
      <name val="Arial"/>
      <family val="2"/>
    </font>
    <font>
      <strike/>
      <sz val="12"/>
      <name val="Arial"/>
      <family val="2"/>
    </font>
    <font>
      <b/>
      <u/>
      <sz val="12.5"/>
      <name val="Arial"/>
      <family val="2"/>
    </font>
    <font>
      <b/>
      <sz val="12"/>
      <color rgb="FFFF0000"/>
      <name val="Arial"/>
      <family val="2"/>
    </font>
    <font>
      <sz val="11"/>
      <color rgb="FFFF0000"/>
      <name val="Arial"/>
      <family val="2"/>
    </font>
    <font>
      <strike/>
      <sz val="9"/>
      <name val="Arial"/>
      <family val="2"/>
    </font>
    <font>
      <b/>
      <sz val="9"/>
      <name val="Arial"/>
      <family val="2"/>
    </font>
    <font>
      <sz val="12"/>
      <color theme="1"/>
      <name val="Arial"/>
      <family val="2"/>
    </font>
    <font>
      <sz val="8"/>
      <color indexed="8"/>
      <name val="Arial"/>
      <family val="2"/>
    </font>
    <font>
      <u/>
      <sz val="12"/>
      <name val="Arial"/>
      <family val="2"/>
    </font>
    <font>
      <sz val="12"/>
      <color indexed="8"/>
      <name val="Arial"/>
      <family val="2"/>
    </font>
    <font>
      <strike/>
      <sz val="12"/>
      <color theme="1"/>
      <name val="Arial"/>
      <family val="2"/>
    </font>
    <font>
      <sz val="8"/>
      <color theme="1"/>
      <name val="Arial"/>
      <family val="2"/>
    </font>
  </fonts>
  <fills count="2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1"/>
        <bgColor indexed="64"/>
      </patternFill>
    </fill>
    <fill>
      <patternFill patternType="solid">
        <fgColor rgb="FF99CCFF"/>
        <bgColor indexed="64"/>
      </patternFill>
    </fill>
    <fill>
      <patternFill patternType="solid">
        <fgColor indexed="44"/>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
      <patternFill patternType="solid">
        <fgColor rgb="FFFFCC0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27"/>
        <bgColor indexed="64"/>
      </patternFill>
    </fill>
    <fill>
      <patternFill patternType="solid">
        <fgColor rgb="FFFFC000"/>
        <bgColor indexed="64"/>
      </patternFill>
    </fill>
    <fill>
      <patternFill patternType="solid">
        <fgColor indexed="9"/>
        <bgColor indexed="64"/>
      </patternFill>
    </fill>
    <fill>
      <patternFill patternType="solid">
        <fgColor rgb="FFCCFFFF"/>
        <bgColor rgb="FFDAEEF3"/>
      </patternFill>
    </fill>
    <fill>
      <patternFill patternType="solid">
        <fgColor rgb="FFC0C0C0"/>
        <bgColor rgb="FFC0C0C0"/>
      </patternFill>
    </fill>
    <fill>
      <patternFill patternType="solid">
        <fgColor rgb="FFFFFF99"/>
        <bgColor rgb="FFFFFF99"/>
      </patternFill>
    </fill>
    <fill>
      <patternFill patternType="solid">
        <fgColor rgb="FFFF99CC"/>
        <bgColor rgb="FFFF99CC"/>
      </patternFill>
    </fill>
    <fill>
      <patternFill patternType="solid">
        <fgColor rgb="FFFFCC00"/>
        <bgColor rgb="FFFFCC00"/>
      </patternFill>
    </fill>
    <fill>
      <patternFill patternType="solid">
        <fgColor rgb="FFCCFFFF"/>
        <bgColor rgb="FFCCFFFF"/>
      </patternFill>
    </fill>
    <fill>
      <patternFill patternType="solid">
        <fgColor rgb="FF99CCFF"/>
        <bgColor rgb="FF99CCFF"/>
      </patternFill>
    </fill>
    <fill>
      <patternFill patternType="solid">
        <fgColor theme="7" tint="0.59999389629810485"/>
        <bgColor indexed="64"/>
      </patternFill>
    </fill>
    <fill>
      <patternFill patternType="solid">
        <fgColor theme="7" tint="0.59996337778862885"/>
        <bgColor indexed="64"/>
      </patternFill>
    </fill>
  </fills>
  <borders count="87">
    <border>
      <left/>
      <right/>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medium">
        <color indexed="64"/>
      </left>
      <right/>
      <top style="hair">
        <color indexed="64"/>
      </top>
      <bottom/>
      <diagonal/>
    </border>
    <border>
      <left/>
      <right/>
      <top style="hair">
        <color indexed="64"/>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hair">
        <color indexed="64"/>
      </top>
      <bottom style="medium">
        <color indexed="64"/>
      </bottom>
      <diagonal/>
    </border>
    <border>
      <left/>
      <right style="hair">
        <color indexed="64"/>
      </right>
      <top style="hair">
        <color indexed="64"/>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hair">
        <color indexed="64"/>
      </left>
      <right style="medium">
        <color indexed="64"/>
      </right>
      <top style="thick">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medium">
        <color indexed="64"/>
      </right>
      <top style="hair">
        <color rgb="FF000000"/>
      </top>
      <bottom style="hair">
        <color rgb="FF000000"/>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wrapText="1"/>
    </xf>
    <xf numFmtId="0" fontId="1" fillId="0" borderId="0"/>
  </cellStyleXfs>
  <cellXfs count="1258">
    <xf numFmtId="0" fontId="0" fillId="0" borderId="0" xfId="0"/>
    <xf numFmtId="0" fontId="5" fillId="0" borderId="0" xfId="0" applyFont="1"/>
    <xf numFmtId="0" fontId="5" fillId="4" borderId="6" xfId="0" applyNumberFormat="1" applyFont="1" applyFill="1" applyBorder="1" applyAlignment="1">
      <alignment horizontal="center" vertical="center"/>
    </xf>
    <xf numFmtId="0" fontId="5" fillId="5" borderId="6" xfId="0" applyNumberFormat="1" applyFont="1" applyFill="1" applyBorder="1" applyAlignment="1">
      <alignment horizontal="center" vertical="center"/>
    </xf>
    <xf numFmtId="0" fontId="5" fillId="6" borderId="6" xfId="0" applyNumberFormat="1" applyFont="1" applyFill="1" applyBorder="1" applyAlignment="1">
      <alignment horizontal="center" vertical="center"/>
    </xf>
    <xf numFmtId="0" fontId="5" fillId="8" borderId="6" xfId="0" applyNumberFormat="1" applyFont="1" applyFill="1" applyBorder="1" applyAlignment="1">
      <alignment horizontal="center" vertical="center"/>
    </xf>
    <xf numFmtId="176" fontId="5" fillId="6" borderId="6" xfId="0" applyNumberFormat="1" applyFont="1" applyFill="1" applyBorder="1" applyAlignment="1">
      <alignment horizontal="center" vertical="center" shrinkToFit="1"/>
    </xf>
    <xf numFmtId="176" fontId="5" fillId="8" borderId="6" xfId="0" applyNumberFormat="1" applyFont="1" applyFill="1" applyBorder="1" applyAlignment="1">
      <alignment horizontal="center" vertical="center"/>
    </xf>
    <xf numFmtId="176" fontId="5" fillId="6" borderId="6" xfId="0" applyNumberFormat="1" applyFont="1" applyFill="1" applyBorder="1" applyAlignment="1">
      <alignment horizontal="center" vertical="center"/>
    </xf>
    <xf numFmtId="0" fontId="5" fillId="6" borderId="6" xfId="0" applyNumberFormat="1" applyFont="1" applyFill="1" applyBorder="1" applyAlignment="1">
      <alignment horizontal="center" vertical="center" shrinkToFit="1"/>
    </xf>
    <xf numFmtId="0" fontId="5" fillId="8" borderId="7" xfId="0" applyNumberFormat="1" applyFont="1" applyFill="1" applyBorder="1" applyAlignment="1">
      <alignment horizontal="center" vertical="center"/>
    </xf>
    <xf numFmtId="0" fontId="5" fillId="0" borderId="23" xfId="0" applyFont="1" applyBorder="1" applyAlignment="1">
      <alignment vertical="center" shrinkToFit="1"/>
    </xf>
    <xf numFmtId="0" fontId="5" fillId="4" borderId="12" xfId="0" applyNumberFormat="1" applyFont="1" applyFill="1" applyBorder="1" applyAlignment="1">
      <alignment horizontal="center" vertical="center"/>
    </xf>
    <xf numFmtId="0" fontId="5" fillId="5" borderId="12"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8" borderId="12"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shrinkToFit="1"/>
    </xf>
    <xf numFmtId="176" fontId="5" fillId="6" borderId="12" xfId="0" applyNumberFormat="1" applyFont="1" applyFill="1" applyBorder="1" applyAlignment="1">
      <alignment horizontal="center" vertical="center"/>
    </xf>
    <xf numFmtId="176" fontId="5" fillId="8" borderId="12" xfId="0" applyNumberFormat="1" applyFont="1" applyFill="1" applyBorder="1" applyAlignment="1">
      <alignment horizontal="center" vertical="center"/>
    </xf>
    <xf numFmtId="0" fontId="5" fillId="8" borderId="13" xfId="0" applyNumberFormat="1" applyFont="1" applyFill="1" applyBorder="1" applyAlignment="1">
      <alignment horizontal="center" vertical="center"/>
    </xf>
    <xf numFmtId="0" fontId="5" fillId="0" borderId="9" xfId="0" applyFont="1" applyBorder="1" applyAlignment="1">
      <alignment vertical="center" shrinkToFit="1"/>
    </xf>
    <xf numFmtId="176" fontId="5" fillId="6" borderId="12" xfId="0" applyNumberFormat="1" applyFont="1" applyFill="1" applyBorder="1" applyAlignment="1">
      <alignment horizontal="center" vertical="center" shrinkToFit="1"/>
    </xf>
    <xf numFmtId="0" fontId="5" fillId="4" borderId="25" xfId="0" applyNumberFormat="1" applyFont="1" applyFill="1" applyBorder="1" applyAlignment="1">
      <alignment horizontal="center" vertical="center"/>
    </xf>
    <xf numFmtId="49" fontId="5" fillId="8" borderId="12" xfId="0" applyNumberFormat="1" applyFont="1" applyFill="1" applyBorder="1" applyAlignment="1">
      <alignment horizontal="center" vertical="center"/>
    </xf>
    <xf numFmtId="49" fontId="5" fillId="6" borderId="12" xfId="0" applyNumberFormat="1" applyFont="1" applyFill="1" applyBorder="1" applyAlignment="1">
      <alignment horizontal="center" vertical="center"/>
    </xf>
    <xf numFmtId="0" fontId="5" fillId="9" borderId="25" xfId="0" applyFont="1" applyFill="1" applyBorder="1" applyAlignment="1">
      <alignment horizontal="left" vertical="center" shrinkToFit="1"/>
    </xf>
    <xf numFmtId="176" fontId="5" fillId="8" borderId="12" xfId="1" applyNumberFormat="1" applyFont="1" applyFill="1" applyBorder="1" applyAlignment="1">
      <alignment horizontal="center" vertical="center" shrinkToFit="1"/>
    </xf>
    <xf numFmtId="49" fontId="5" fillId="10" borderId="12" xfId="1" applyNumberFormat="1" applyFont="1" applyFill="1" applyBorder="1" applyAlignment="1">
      <alignment horizontal="center" vertical="center" shrinkToFit="1"/>
    </xf>
    <xf numFmtId="49" fontId="5" fillId="6" borderId="12" xfId="1" applyNumberFormat="1" applyFont="1" applyFill="1" applyBorder="1" applyAlignment="1">
      <alignment horizontal="center" vertical="center" shrinkToFit="1"/>
    </xf>
    <xf numFmtId="0" fontId="5" fillId="4" borderId="25" xfId="1" applyNumberFormat="1" applyFont="1" applyFill="1" applyBorder="1" applyAlignment="1">
      <alignment horizontal="center" vertical="center" shrinkToFit="1"/>
    </xf>
    <xf numFmtId="0" fontId="5" fillId="5" borderId="12" xfId="1" applyNumberFormat="1" applyFont="1" applyFill="1" applyBorder="1" applyAlignment="1">
      <alignment horizontal="center" vertical="center" shrinkToFit="1"/>
    </xf>
    <xf numFmtId="0" fontId="5" fillId="6" borderId="12" xfId="1" applyNumberFormat="1" applyFont="1" applyFill="1" applyBorder="1" applyAlignment="1">
      <alignment horizontal="center" vertical="center" shrinkToFit="1"/>
    </xf>
    <xf numFmtId="0" fontId="5" fillId="7" borderId="12" xfId="1" applyNumberFormat="1" applyFont="1" applyFill="1" applyBorder="1" applyAlignment="1">
      <alignment horizontal="center" vertical="center" shrinkToFit="1"/>
    </xf>
    <xf numFmtId="0" fontId="5" fillId="8" borderId="12" xfId="1" applyNumberFormat="1" applyFont="1" applyFill="1" applyBorder="1" applyAlignment="1">
      <alignment horizontal="center" vertical="center" shrinkToFit="1"/>
    </xf>
    <xf numFmtId="49" fontId="5" fillId="10" borderId="28" xfId="1" applyNumberFormat="1" applyFont="1" applyFill="1" applyBorder="1" applyAlignment="1">
      <alignment horizontal="center" vertical="center" shrinkToFit="1"/>
    </xf>
    <xf numFmtId="176" fontId="5" fillId="7" borderId="28" xfId="1" applyNumberFormat="1" applyFont="1" applyFill="1" applyBorder="1" applyAlignment="1">
      <alignment horizontal="center" vertical="center" shrinkToFit="1"/>
    </xf>
    <xf numFmtId="0" fontId="5" fillId="10" borderId="28" xfId="1" applyNumberFormat="1" applyFont="1" applyFill="1" applyBorder="1" applyAlignment="1">
      <alignment horizontal="center" vertical="center" shrinkToFit="1"/>
    </xf>
    <xf numFmtId="176" fontId="5" fillId="7" borderId="12" xfId="1" applyNumberFormat="1" applyFont="1" applyFill="1" applyBorder="1" applyAlignment="1">
      <alignment horizontal="center" vertical="center" shrinkToFit="1"/>
    </xf>
    <xf numFmtId="176" fontId="5" fillId="10" borderId="12" xfId="1" applyNumberFormat="1" applyFont="1" applyFill="1" applyBorder="1" applyAlignment="1">
      <alignment horizontal="center" vertical="center" shrinkToFit="1"/>
    </xf>
    <xf numFmtId="0" fontId="26" fillId="4" borderId="25" xfId="0" applyNumberFormat="1" applyFont="1" applyFill="1" applyBorder="1" applyAlignment="1">
      <alignment horizontal="center" vertical="center"/>
    </xf>
    <xf numFmtId="0" fontId="26" fillId="5" borderId="12" xfId="0" applyNumberFormat="1" applyFont="1" applyFill="1" applyBorder="1" applyAlignment="1">
      <alignment horizontal="center" vertical="center"/>
    </xf>
    <xf numFmtId="0" fontId="26" fillId="6" borderId="12" xfId="0" applyNumberFormat="1" applyFont="1" applyFill="1" applyBorder="1" applyAlignment="1">
      <alignment horizontal="center" vertical="center"/>
    </xf>
    <xf numFmtId="0" fontId="26" fillId="8" borderId="12" xfId="0" applyNumberFormat="1" applyFont="1" applyFill="1" applyBorder="1" applyAlignment="1">
      <alignment horizontal="center" vertical="center"/>
    </xf>
    <xf numFmtId="176" fontId="26" fillId="6" borderId="12" xfId="0" applyNumberFormat="1" applyFont="1" applyFill="1" applyBorder="1" applyAlignment="1">
      <alignment vertical="center"/>
    </xf>
    <xf numFmtId="176" fontId="26" fillId="8" borderId="12" xfId="0" applyNumberFormat="1" applyFont="1" applyFill="1" applyBorder="1" applyAlignment="1">
      <alignment vertical="center"/>
    </xf>
    <xf numFmtId="176" fontId="26" fillId="6" borderId="12" xfId="0" applyNumberFormat="1" applyFont="1" applyFill="1" applyBorder="1" applyAlignment="1">
      <alignment horizontal="center" vertical="center"/>
    </xf>
    <xf numFmtId="176" fontId="26" fillId="8" borderId="12" xfId="0" applyNumberFormat="1" applyFont="1" applyFill="1" applyBorder="1" applyAlignment="1">
      <alignment horizontal="center" vertical="center"/>
    </xf>
    <xf numFmtId="0" fontId="26" fillId="8" borderId="13" xfId="0" applyNumberFormat="1" applyFont="1" applyFill="1" applyBorder="1" applyAlignment="1">
      <alignment horizontal="center" vertical="center"/>
    </xf>
    <xf numFmtId="0" fontId="26" fillId="0" borderId="9" xfId="0" applyFont="1" applyBorder="1" applyAlignment="1">
      <alignment vertical="center" shrinkToFit="1"/>
    </xf>
    <xf numFmtId="0" fontId="26" fillId="0" borderId="0" xfId="0" applyFont="1"/>
    <xf numFmtId="49" fontId="26" fillId="8" borderId="12" xfId="0" applyNumberFormat="1" applyFont="1" applyFill="1" applyBorder="1" applyAlignment="1">
      <alignment horizontal="center" vertical="center"/>
    </xf>
    <xf numFmtId="176" fontId="5" fillId="6" borderId="12" xfId="1" applyNumberFormat="1" applyFont="1" applyFill="1" applyBorder="1" applyAlignment="1">
      <alignment horizontal="center" vertical="center" shrinkToFit="1"/>
    </xf>
    <xf numFmtId="0" fontId="5" fillId="4" borderId="32" xfId="0" applyNumberFormat="1" applyFont="1" applyFill="1" applyBorder="1" applyAlignment="1">
      <alignment horizontal="center" vertical="center"/>
    </xf>
    <xf numFmtId="0" fontId="5" fillId="12" borderId="32" xfId="0" applyNumberFormat="1" applyFont="1" applyFill="1" applyBorder="1" applyAlignment="1">
      <alignment horizontal="center" vertical="center"/>
    </xf>
    <xf numFmtId="0" fontId="5" fillId="6" borderId="32" xfId="0" applyNumberFormat="1" applyFont="1" applyFill="1" applyBorder="1" applyAlignment="1">
      <alignment horizontal="center" vertical="center"/>
    </xf>
    <xf numFmtId="0" fontId="5" fillId="7" borderId="32" xfId="0" applyNumberFormat="1" applyFont="1" applyFill="1" applyBorder="1" applyAlignment="1">
      <alignment horizontal="center" vertical="center"/>
    </xf>
    <xf numFmtId="0" fontId="5" fillId="8" borderId="33" xfId="0" applyNumberFormat="1" applyFont="1" applyFill="1" applyBorder="1" applyAlignment="1">
      <alignment horizontal="center" vertical="center"/>
    </xf>
    <xf numFmtId="0" fontId="5" fillId="0" borderId="20" xfId="0" applyFont="1" applyBorder="1" applyAlignment="1">
      <alignment vertical="center" shrinkToFit="1"/>
    </xf>
    <xf numFmtId="0" fontId="5" fillId="6" borderId="6" xfId="0" applyFont="1" applyFill="1" applyBorder="1" applyAlignment="1">
      <alignment horizontal="left"/>
    </xf>
    <xf numFmtId="0" fontId="5" fillId="7" borderId="6" xfId="0" applyFont="1" applyFill="1" applyBorder="1" applyAlignment="1">
      <alignment horizontal="left"/>
    </xf>
    <xf numFmtId="0" fontId="5" fillId="6" borderId="6" xfId="0" applyFont="1" applyFill="1" applyBorder="1" applyAlignment="1">
      <alignment horizontal="center" vertical="center"/>
    </xf>
    <xf numFmtId="0" fontId="28" fillId="0" borderId="3" xfId="0" applyFont="1" applyBorder="1" applyAlignment="1">
      <alignment vertical="center" wrapText="1"/>
    </xf>
    <xf numFmtId="0" fontId="5" fillId="5" borderId="32" xfId="0" applyNumberFormat="1" applyFont="1" applyFill="1" applyBorder="1" applyAlignment="1">
      <alignment horizontal="center" vertical="center"/>
    </xf>
    <xf numFmtId="0" fontId="5" fillId="8" borderId="32" xfId="0" applyNumberFormat="1" applyFont="1" applyFill="1" applyBorder="1" applyAlignment="1">
      <alignment horizontal="center" vertical="center"/>
    </xf>
    <xf numFmtId="0" fontId="32" fillId="8" borderId="32" xfId="0" applyNumberFormat="1" applyFont="1" applyFill="1" applyBorder="1" applyAlignment="1">
      <alignment horizontal="center" vertical="center"/>
    </xf>
    <xf numFmtId="0" fontId="5" fillId="0" borderId="20" xfId="0" applyFont="1" applyBorder="1"/>
    <xf numFmtId="0" fontId="5" fillId="4" borderId="6" xfId="5" applyFont="1" applyFill="1" applyBorder="1" applyAlignment="1">
      <alignment horizontal="center" vertical="center" wrapText="1"/>
    </xf>
    <xf numFmtId="0" fontId="5" fillId="5" borderId="6" xfId="5" applyFont="1" applyFill="1" applyBorder="1" applyAlignment="1">
      <alignment horizontal="center" vertical="center" wrapText="1"/>
    </xf>
    <xf numFmtId="0" fontId="5" fillId="6" borderId="6" xfId="5" applyFont="1" applyFill="1" applyBorder="1" applyAlignment="1">
      <alignment horizontal="center" vertical="center" wrapText="1"/>
    </xf>
    <xf numFmtId="0" fontId="5" fillId="8" borderId="6" xfId="5" applyFont="1" applyFill="1" applyBorder="1" applyAlignment="1">
      <alignment horizontal="center" vertical="center" wrapText="1"/>
    </xf>
    <xf numFmtId="49" fontId="5" fillId="13" borderId="3" xfId="0" applyNumberFormat="1" applyFont="1" applyFill="1" applyBorder="1" applyAlignment="1">
      <alignment horizontal="center" vertical="center"/>
    </xf>
    <xf numFmtId="0" fontId="5" fillId="4" borderId="49" xfId="0" applyNumberFormat="1" applyFont="1" applyFill="1" applyBorder="1" applyAlignment="1">
      <alignment horizontal="center" vertical="center"/>
    </xf>
    <xf numFmtId="0" fontId="5" fillId="5" borderId="28" xfId="0" applyNumberFormat="1" applyFont="1" applyFill="1" applyBorder="1" applyAlignment="1">
      <alignment horizontal="center" vertical="center"/>
    </xf>
    <xf numFmtId="0" fontId="5" fillId="6" borderId="28" xfId="0" applyNumberFormat="1" applyFont="1" applyFill="1" applyBorder="1" applyAlignment="1">
      <alignment horizontal="center" vertical="center"/>
    </xf>
    <xf numFmtId="0" fontId="5" fillId="8" borderId="28" xfId="5" applyFont="1" applyFill="1" applyBorder="1" applyAlignment="1">
      <alignment horizontal="center" vertical="center" wrapText="1"/>
    </xf>
    <xf numFmtId="0" fontId="5" fillId="8" borderId="28" xfId="0" applyNumberFormat="1" applyFont="1" applyFill="1" applyBorder="1" applyAlignment="1">
      <alignment horizontal="center" vertical="center"/>
    </xf>
    <xf numFmtId="49" fontId="5" fillId="13" borderId="23" xfId="0" applyNumberFormat="1" applyFont="1" applyFill="1" applyBorder="1" applyAlignment="1">
      <alignment horizontal="center" vertical="center"/>
    </xf>
    <xf numFmtId="0" fontId="5" fillId="4" borderId="12" xfId="5" applyFont="1" applyFill="1" applyBorder="1" applyAlignment="1">
      <alignment horizontal="center" vertical="center" wrapText="1"/>
    </xf>
    <xf numFmtId="0" fontId="5" fillId="5" borderId="12" xfId="5" applyFont="1" applyFill="1" applyBorder="1" applyAlignment="1">
      <alignment horizontal="center" vertical="center" wrapText="1"/>
    </xf>
    <xf numFmtId="0" fontId="5" fillId="6" borderId="12" xfId="5" applyFont="1" applyFill="1" applyBorder="1" applyAlignment="1">
      <alignment horizontal="center" vertical="center" wrapText="1"/>
    </xf>
    <xf numFmtId="0" fontId="5" fillId="8" borderId="12" xfId="5" applyFont="1" applyFill="1" applyBorder="1" applyAlignment="1">
      <alignment horizontal="center" vertical="center" wrapText="1"/>
    </xf>
    <xf numFmtId="49" fontId="5" fillId="13" borderId="9" xfId="0" applyNumberFormat="1" applyFont="1" applyFill="1" applyBorder="1" applyAlignment="1">
      <alignment horizontal="center" vertical="center"/>
    </xf>
    <xf numFmtId="0" fontId="5" fillId="8" borderId="13" xfId="5" applyFont="1" applyFill="1" applyBorder="1" applyAlignment="1">
      <alignment horizontal="center" vertical="center" wrapText="1"/>
    </xf>
    <xf numFmtId="0" fontId="5" fillId="6" borderId="18" xfId="5" applyFont="1" applyFill="1" applyBorder="1" applyAlignment="1">
      <alignment horizontal="center" vertical="center" wrapText="1"/>
    </xf>
    <xf numFmtId="0" fontId="5" fillId="8" borderId="18" xfId="5" applyFont="1" applyFill="1" applyBorder="1" applyAlignment="1">
      <alignment horizontal="center" vertical="center" wrapText="1"/>
    </xf>
    <xf numFmtId="0" fontId="5" fillId="8" borderId="19" xfId="5" applyFont="1" applyFill="1" applyBorder="1" applyAlignment="1">
      <alignment horizontal="center" vertical="center" wrapText="1"/>
    </xf>
    <xf numFmtId="49" fontId="5" fillId="13" borderId="15" xfId="5" applyNumberFormat="1" applyFont="1" applyFill="1" applyBorder="1" applyAlignment="1">
      <alignment horizontal="center" vertical="center" wrapText="1"/>
    </xf>
    <xf numFmtId="49" fontId="5" fillId="13" borderId="15" xfId="0" applyNumberFormat="1" applyFont="1" applyFill="1" applyBorder="1" applyAlignment="1">
      <alignment horizontal="center" vertical="center"/>
    </xf>
    <xf numFmtId="0" fontId="5" fillId="8" borderId="18" xfId="0" applyNumberFormat="1" applyFont="1" applyFill="1" applyBorder="1" applyAlignment="1">
      <alignment horizontal="center" vertical="center"/>
    </xf>
    <xf numFmtId="0" fontId="5" fillId="6" borderId="18" xfId="0" applyNumberFormat="1" applyFont="1" applyFill="1" applyBorder="1" applyAlignment="1">
      <alignment horizontal="center" vertical="center"/>
    </xf>
    <xf numFmtId="49" fontId="32" fillId="13" borderId="20" xfId="0" applyNumberFormat="1" applyFont="1" applyFill="1" applyBorder="1" applyAlignment="1">
      <alignment horizontal="center" vertical="center"/>
    </xf>
    <xf numFmtId="0" fontId="5" fillId="4" borderId="22" xfId="0" applyNumberFormat="1" applyFont="1" applyFill="1" applyBorder="1" applyAlignment="1">
      <alignment horizontal="center" vertical="center"/>
    </xf>
    <xf numFmtId="0" fontId="5" fillId="6" borderId="59" xfId="0" applyNumberFormat="1" applyFont="1" applyFill="1" applyBorder="1" applyAlignment="1">
      <alignment horizontal="center" vertical="center"/>
    </xf>
    <xf numFmtId="0" fontId="5" fillId="8" borderId="64" xfId="0" applyNumberFormat="1" applyFont="1" applyFill="1" applyBorder="1" applyAlignment="1">
      <alignment horizontal="center" vertical="center"/>
    </xf>
    <xf numFmtId="0" fontId="5" fillId="6" borderId="64" xfId="0" applyNumberFormat="1" applyFont="1" applyFill="1" applyBorder="1" applyAlignment="1">
      <alignment horizontal="center" vertical="center"/>
    </xf>
    <xf numFmtId="49" fontId="5" fillId="13" borderId="50" xfId="0" applyNumberFormat="1" applyFont="1" applyFill="1" applyBorder="1" applyAlignment="1">
      <alignment horizontal="center" vertical="center"/>
    </xf>
    <xf numFmtId="0" fontId="33" fillId="4" borderId="12" xfId="5" applyFont="1" applyFill="1" applyBorder="1" applyAlignment="1">
      <alignment horizontal="center" vertical="center" wrapText="1"/>
    </xf>
    <xf numFmtId="0" fontId="33" fillId="5" borderId="12" xfId="5" applyFont="1" applyFill="1" applyBorder="1" applyAlignment="1">
      <alignment horizontal="center" vertical="center" wrapText="1"/>
    </xf>
    <xf numFmtId="0" fontId="33" fillId="4" borderId="49" xfId="5" applyFont="1" applyFill="1" applyBorder="1" applyAlignment="1">
      <alignment horizontal="center" vertical="center" wrapText="1"/>
    </xf>
    <xf numFmtId="0" fontId="33" fillId="5" borderId="28" xfId="5" applyFont="1" applyFill="1" applyBorder="1" applyAlignment="1">
      <alignment horizontal="center" vertical="center" wrapText="1"/>
    </xf>
    <xf numFmtId="0" fontId="5" fillId="0" borderId="43" xfId="0" applyFont="1" applyBorder="1" applyAlignment="1">
      <alignment horizontal="center" vertical="center" wrapText="1"/>
    </xf>
    <xf numFmtId="0" fontId="5" fillId="4" borderId="11" xfId="0" applyNumberFormat="1" applyFont="1" applyFill="1" applyBorder="1" applyAlignment="1">
      <alignment horizontal="center" vertical="center"/>
    </xf>
    <xf numFmtId="0" fontId="5" fillId="5" borderId="64" xfId="0" applyNumberFormat="1" applyFont="1" applyFill="1" applyBorder="1" applyAlignment="1">
      <alignment horizontal="center" vertical="center"/>
    </xf>
    <xf numFmtId="0" fontId="5" fillId="4" borderId="31" xfId="0" applyNumberFormat="1" applyFont="1" applyFill="1" applyBorder="1" applyAlignment="1">
      <alignment horizontal="center" vertical="center"/>
    </xf>
    <xf numFmtId="0" fontId="5" fillId="4" borderId="18" xfId="1" applyNumberFormat="1" applyFont="1" applyFill="1" applyBorder="1" applyAlignment="1">
      <alignment horizontal="center" vertical="center" shrinkToFit="1"/>
    </xf>
    <xf numFmtId="0" fontId="5" fillId="10" borderId="28" xfId="0" applyNumberFormat="1" applyFont="1" applyFill="1" applyBorder="1" applyAlignment="1">
      <alignment horizontal="center" vertical="center"/>
    </xf>
    <xf numFmtId="0" fontId="5" fillId="7" borderId="28" xfId="0" applyNumberFormat="1" applyFont="1" applyFill="1" applyBorder="1" applyAlignment="1">
      <alignment horizontal="center" vertical="center"/>
    </xf>
    <xf numFmtId="0" fontId="5" fillId="0" borderId="3" xfId="0" applyFont="1" applyFill="1" applyBorder="1" applyAlignment="1">
      <alignment wrapText="1"/>
    </xf>
    <xf numFmtId="0" fontId="5" fillId="5" borderId="18" xfId="1" applyNumberFormat="1" applyFont="1" applyFill="1" applyBorder="1" applyAlignment="1">
      <alignment horizontal="center" vertical="center" shrinkToFit="1"/>
    </xf>
    <xf numFmtId="0" fontId="5" fillId="0" borderId="9" xfId="0" applyFont="1" applyFill="1" applyBorder="1" applyAlignment="1">
      <alignment wrapText="1"/>
    </xf>
    <xf numFmtId="0" fontId="5" fillId="4" borderId="12" xfId="1" applyNumberFormat="1" applyFont="1" applyFill="1" applyBorder="1" applyAlignment="1">
      <alignment horizontal="center" vertical="center" shrinkToFit="1"/>
    </xf>
    <xf numFmtId="0" fontId="5" fillId="12" borderId="12" xfId="1" applyNumberFormat="1" applyFont="1" applyFill="1" applyBorder="1" applyAlignment="1">
      <alignment horizontal="center" vertical="center" shrinkToFit="1"/>
    </xf>
    <xf numFmtId="0" fontId="5" fillId="0" borderId="9" xfId="0" applyFont="1" applyFill="1" applyBorder="1"/>
    <xf numFmtId="0" fontId="5" fillId="4" borderId="32" xfId="1" applyNumberFormat="1" applyFont="1" applyFill="1" applyBorder="1" applyAlignment="1">
      <alignment horizontal="center" vertical="center" shrinkToFit="1"/>
    </xf>
    <xf numFmtId="0" fontId="5" fillId="12" borderId="32" xfId="1" applyNumberFormat="1" applyFont="1" applyFill="1" applyBorder="1" applyAlignment="1">
      <alignment horizontal="center" vertical="center" shrinkToFit="1"/>
    </xf>
    <xf numFmtId="0" fontId="5" fillId="10" borderId="32" xfId="0" applyNumberFormat="1" applyFont="1" applyFill="1" applyBorder="1" applyAlignment="1">
      <alignment horizontal="center" vertical="center"/>
    </xf>
    <xf numFmtId="0" fontId="5" fillId="0" borderId="20" xfId="0" applyFont="1" applyFill="1" applyBorder="1"/>
    <xf numFmtId="0" fontId="5" fillId="4" borderId="28" xfId="0" applyNumberFormat="1" applyFont="1" applyFill="1" applyBorder="1" applyAlignment="1">
      <alignment horizontal="center"/>
    </xf>
    <xf numFmtId="0" fontId="5" fillId="5" borderId="28" xfId="0" applyNumberFormat="1" applyFont="1" applyFill="1" applyBorder="1" applyAlignment="1">
      <alignment horizontal="center"/>
    </xf>
    <xf numFmtId="0" fontId="5" fillId="10" borderId="6" xfId="0" applyNumberFormat="1" applyFont="1" applyFill="1" applyBorder="1" applyAlignment="1">
      <alignment horizontal="center" vertical="center"/>
    </xf>
    <xf numFmtId="49" fontId="5" fillId="7" borderId="28" xfId="0" applyNumberFormat="1" applyFont="1" applyFill="1" applyBorder="1" applyAlignment="1">
      <alignment horizontal="center"/>
    </xf>
    <xf numFmtId="0" fontId="5" fillId="10" borderId="64" xfId="0" applyNumberFormat="1" applyFont="1" applyFill="1" applyBorder="1" applyAlignment="1">
      <alignment horizontal="center" vertical="center"/>
    </xf>
    <xf numFmtId="0" fontId="5" fillId="7" borderId="64" xfId="0" applyNumberFormat="1" applyFont="1" applyFill="1" applyBorder="1" applyAlignment="1">
      <alignment horizontal="center" vertical="center"/>
    </xf>
    <xf numFmtId="0" fontId="5" fillId="10" borderId="12"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49" fontId="5" fillId="10" borderId="12" xfId="0" applyNumberFormat="1" applyFont="1" applyFill="1" applyBorder="1" applyAlignment="1">
      <alignment horizontal="center" vertical="center"/>
    </xf>
    <xf numFmtId="49" fontId="5" fillId="7" borderId="12" xfId="0" applyNumberFormat="1" applyFont="1" applyFill="1" applyBorder="1" applyAlignment="1">
      <alignment horizontal="center" vertical="center"/>
    </xf>
    <xf numFmtId="0" fontId="5" fillId="10" borderId="18" xfId="0" applyNumberFormat="1" applyFont="1" applyFill="1" applyBorder="1" applyAlignment="1">
      <alignment horizontal="center" vertical="center"/>
    </xf>
    <xf numFmtId="0" fontId="5" fillId="7" borderId="18" xfId="0" applyNumberFormat="1" applyFont="1" applyFill="1" applyBorder="1" applyAlignment="1">
      <alignment horizontal="center" vertical="center"/>
    </xf>
    <xf numFmtId="0" fontId="5" fillId="4" borderId="12" xfId="0" applyNumberFormat="1" applyFont="1" applyFill="1" applyBorder="1" applyAlignment="1">
      <alignment horizontal="center"/>
    </xf>
    <xf numFmtId="0" fontId="5" fillId="5" borderId="12" xfId="0" applyNumberFormat="1" applyFont="1" applyFill="1" applyBorder="1" applyAlignment="1">
      <alignment horizontal="center"/>
    </xf>
    <xf numFmtId="0" fontId="5" fillId="10" borderId="12" xfId="0" applyNumberFormat="1" applyFont="1" applyFill="1" applyBorder="1"/>
    <xf numFmtId="0" fontId="5" fillId="7" borderId="12" xfId="0" applyNumberFormat="1" applyFont="1" applyFill="1" applyBorder="1"/>
    <xf numFmtId="0" fontId="5" fillId="7" borderId="12" xfId="0" applyNumberFormat="1" applyFont="1" applyFill="1" applyBorder="1" applyAlignment="1">
      <alignment horizontal="center"/>
    </xf>
    <xf numFmtId="0" fontId="5" fillId="10" borderId="28" xfId="0" applyNumberFormat="1" applyFont="1" applyFill="1" applyBorder="1"/>
    <xf numFmtId="0" fontId="5" fillId="7" borderId="6" xfId="0" applyNumberFormat="1" applyFont="1" applyFill="1" applyBorder="1" applyAlignment="1">
      <alignment horizontal="center" vertical="center"/>
    </xf>
    <xf numFmtId="0" fontId="5" fillId="10" borderId="6" xfId="0" applyFont="1" applyFill="1" applyBorder="1" applyAlignment="1">
      <alignment horizontal="center"/>
    </xf>
    <xf numFmtId="0" fontId="5" fillId="0" borderId="3" xfId="0" applyFont="1" applyBorder="1" applyAlignment="1">
      <alignment shrinkToFit="1"/>
    </xf>
    <xf numFmtId="0" fontId="5" fillId="4" borderId="28" xfId="0" applyNumberFormat="1" applyFont="1" applyFill="1" applyBorder="1" applyAlignment="1">
      <alignment horizontal="center" vertical="center"/>
    </xf>
    <xf numFmtId="0" fontId="5" fillId="10" borderId="28" xfId="0" applyFont="1" applyFill="1" applyBorder="1"/>
    <xf numFmtId="0" fontId="5" fillId="26" borderId="24" xfId="0" applyFont="1" applyFill="1" applyBorder="1" applyAlignment="1">
      <alignment horizontal="left" vertical="center"/>
    </xf>
    <xf numFmtId="0" fontId="5" fillId="26" borderId="25" xfId="0" applyFont="1" applyFill="1" applyBorder="1" applyAlignment="1">
      <alignment horizontal="left" vertical="center"/>
    </xf>
    <xf numFmtId="0" fontId="5" fillId="26" borderId="30" xfId="0" applyFont="1" applyFill="1" applyBorder="1" applyAlignment="1">
      <alignment horizontal="left" vertical="center"/>
    </xf>
    <xf numFmtId="0" fontId="5" fillId="26" borderId="31" xfId="0" applyFont="1" applyFill="1" applyBorder="1" applyAlignment="1">
      <alignment horizontal="left" vertical="center"/>
    </xf>
    <xf numFmtId="0" fontId="5" fillId="0" borderId="20" xfId="0" applyFont="1" applyFill="1" applyBorder="1" applyAlignment="1">
      <alignment shrinkToFit="1"/>
    </xf>
    <xf numFmtId="49" fontId="5" fillId="13" borderId="23" xfId="0" applyNumberFormat="1" applyFont="1" applyFill="1" applyBorder="1" applyAlignment="1">
      <alignment horizontal="left" vertical="center" shrinkToFit="1"/>
    </xf>
    <xf numFmtId="0" fontId="5" fillId="12" borderId="18" xfId="1" applyNumberFormat="1" applyFont="1" applyFill="1" applyBorder="1" applyAlignment="1">
      <alignment horizontal="center" vertical="center" shrinkToFit="1"/>
    </xf>
    <xf numFmtId="0" fontId="5" fillId="0" borderId="23" xfId="0" applyFont="1" applyFill="1" applyBorder="1"/>
    <xf numFmtId="0" fontId="5" fillId="4" borderId="12" xfId="0" applyFont="1" applyFill="1" applyBorder="1" applyAlignment="1">
      <alignment horizontal="center" vertical="center"/>
    </xf>
    <xf numFmtId="0" fontId="5" fillId="5" borderId="12" xfId="0" applyFont="1" applyFill="1" applyBorder="1" applyAlignment="1">
      <alignment horizontal="center" vertical="center"/>
    </xf>
    <xf numFmtId="0" fontId="5" fillId="6" borderId="12" xfId="0" applyFont="1" applyFill="1" applyBorder="1" applyAlignment="1">
      <alignment horizontal="center" vertical="center"/>
    </xf>
    <xf numFmtId="0" fontId="5" fillId="8" borderId="12" xfId="0" applyFont="1" applyFill="1" applyBorder="1" applyAlignment="1">
      <alignment horizontal="center" vertical="center"/>
    </xf>
    <xf numFmtId="0" fontId="28" fillId="0" borderId="9" xfId="0" applyFont="1" applyBorder="1" applyAlignment="1">
      <alignment vertical="center" wrapText="1"/>
    </xf>
    <xf numFmtId="49" fontId="5" fillId="4" borderId="6" xfId="0" applyNumberFormat="1"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49" fontId="5" fillId="6" borderId="6" xfId="0" applyNumberFormat="1" applyFont="1" applyFill="1" applyBorder="1" applyAlignment="1">
      <alignment horizontal="center" vertical="center" wrapText="1"/>
    </xf>
    <xf numFmtId="49" fontId="5" fillId="8" borderId="6" xfId="0" applyNumberFormat="1" applyFont="1" applyFill="1" applyBorder="1" applyAlignment="1">
      <alignment horizontal="center" vertical="center" wrapText="1"/>
    </xf>
    <xf numFmtId="49" fontId="5" fillId="8" borderId="7" xfId="0" applyNumberFormat="1" applyFont="1" applyFill="1" applyBorder="1" applyAlignment="1">
      <alignment horizontal="center" vertical="center" wrapText="1"/>
    </xf>
    <xf numFmtId="0" fontId="5" fillId="0" borderId="23" xfId="0" applyFont="1" applyBorder="1"/>
    <xf numFmtId="49" fontId="5" fillId="4" borderId="12" xfId="0" applyNumberFormat="1" applyFont="1" applyFill="1" applyBorder="1" applyAlignment="1">
      <alignment horizontal="center" vertical="center" wrapText="1"/>
    </xf>
    <xf numFmtId="49" fontId="5" fillId="5" borderId="12" xfId="0" applyNumberFormat="1" applyFont="1" applyFill="1" applyBorder="1" applyAlignment="1">
      <alignment horizontal="center" vertical="center" wrapText="1"/>
    </xf>
    <xf numFmtId="49" fontId="5" fillId="6" borderId="12" xfId="0" applyNumberFormat="1" applyFont="1" applyFill="1" applyBorder="1" applyAlignment="1">
      <alignment horizontal="center" vertical="center" wrapText="1"/>
    </xf>
    <xf numFmtId="49" fontId="5" fillId="8" borderId="12" xfId="0" applyNumberFormat="1" applyFont="1" applyFill="1" applyBorder="1" applyAlignment="1">
      <alignment horizontal="center" vertical="center" wrapText="1"/>
    </xf>
    <xf numFmtId="49" fontId="5" fillId="8" borderId="13" xfId="0" applyNumberFormat="1" applyFont="1" applyFill="1" applyBorder="1" applyAlignment="1">
      <alignment horizontal="center" vertical="center" wrapText="1"/>
    </xf>
    <xf numFmtId="0" fontId="5" fillId="0" borderId="9" xfId="0" applyFont="1" applyBorder="1"/>
    <xf numFmtId="0" fontId="5" fillId="6" borderId="12" xfId="0" applyNumberFormat="1" applyFont="1" applyFill="1" applyBorder="1" applyAlignment="1">
      <alignment horizontal="center" vertical="center" wrapText="1"/>
    </xf>
    <xf numFmtId="0" fontId="5" fillId="18" borderId="9" xfId="0" applyFont="1" applyFill="1" applyBorder="1"/>
    <xf numFmtId="0" fontId="5" fillId="4" borderId="12" xfId="0" applyNumberFormat="1" applyFont="1" applyFill="1" applyBorder="1" applyAlignment="1">
      <alignment horizontal="center" vertical="center" wrapText="1"/>
    </xf>
    <xf numFmtId="0" fontId="5" fillId="5" borderId="12" xfId="0" applyNumberFormat="1" applyFont="1" applyFill="1" applyBorder="1" applyAlignment="1">
      <alignment horizontal="center" vertical="center" wrapText="1"/>
    </xf>
    <xf numFmtId="0" fontId="5" fillId="8" borderId="12" xfId="0" applyNumberFormat="1" applyFont="1" applyFill="1" applyBorder="1" applyAlignment="1">
      <alignment horizontal="center" vertical="center" wrapText="1"/>
    </xf>
    <xf numFmtId="0" fontId="30" fillId="0" borderId="9" xfId="0" applyFont="1" applyBorder="1"/>
    <xf numFmtId="0" fontId="5" fillId="0" borderId="38" xfId="0" applyFont="1" applyFill="1" applyBorder="1" applyAlignment="1">
      <alignment horizontal="center" vertical="center" shrinkToFit="1"/>
    </xf>
    <xf numFmtId="0" fontId="5" fillId="11" borderId="12"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0" borderId="12" xfId="0" applyFont="1" applyFill="1" applyBorder="1" applyAlignment="1">
      <alignment vertical="center" wrapText="1"/>
    </xf>
    <xf numFmtId="0" fontId="5" fillId="7" borderId="12" xfId="0" applyFont="1" applyFill="1" applyBorder="1" applyAlignment="1">
      <alignment vertical="center" wrapText="1"/>
    </xf>
    <xf numFmtId="0" fontId="5" fillId="10" borderId="12" xfId="0" applyFont="1" applyFill="1" applyBorder="1" applyAlignment="1">
      <alignment horizontal="center" vertical="center" wrapText="1"/>
    </xf>
    <xf numFmtId="0" fontId="5" fillId="7" borderId="25" xfId="0" applyFont="1" applyFill="1" applyBorder="1" applyAlignment="1">
      <alignment vertical="center" wrapText="1"/>
    </xf>
    <xf numFmtId="0" fontId="5" fillId="0" borderId="9" xfId="0" applyFont="1" applyBorder="1" applyAlignment="1">
      <alignment horizontal="left" vertical="center"/>
    </xf>
    <xf numFmtId="0" fontId="5" fillId="0" borderId="65" xfId="0" applyFont="1" applyFill="1" applyBorder="1" applyAlignment="1">
      <alignment horizontal="center" vertical="center" wrapText="1"/>
    </xf>
    <xf numFmtId="49" fontId="5" fillId="4" borderId="59" xfId="0" applyNumberFormat="1" applyFont="1" applyFill="1" applyBorder="1" applyAlignment="1">
      <alignment horizontal="center" vertical="center"/>
    </xf>
    <xf numFmtId="49" fontId="5" fillId="5" borderId="59" xfId="0" applyNumberFormat="1" applyFont="1" applyFill="1" applyBorder="1" applyAlignment="1">
      <alignment horizontal="center" vertical="center"/>
    </xf>
    <xf numFmtId="49" fontId="5" fillId="6" borderId="59" xfId="0" applyNumberFormat="1" applyFont="1" applyFill="1" applyBorder="1" applyAlignment="1">
      <alignment horizontal="center" vertical="center"/>
    </xf>
    <xf numFmtId="0" fontId="5" fillId="8" borderId="59" xfId="0" applyNumberFormat="1" applyFont="1" applyFill="1" applyBorder="1" applyAlignment="1">
      <alignment horizontal="center" vertical="center"/>
    </xf>
    <xf numFmtId="0" fontId="5" fillId="0" borderId="51" xfId="0" applyFont="1" applyBorder="1"/>
    <xf numFmtId="0" fontId="5" fillId="0" borderId="3" xfId="0" applyFont="1" applyBorder="1"/>
    <xf numFmtId="0" fontId="5" fillId="4" borderId="18" xfId="0" applyNumberFormat="1" applyFont="1" applyFill="1" applyBorder="1" applyAlignment="1">
      <alignment horizontal="center" vertical="center" wrapText="1"/>
    </xf>
    <xf numFmtId="0" fontId="5" fillId="5" borderId="18" xfId="0" applyNumberFormat="1" applyFont="1" applyFill="1" applyBorder="1" applyAlignment="1">
      <alignment horizontal="center" vertical="center" wrapText="1"/>
    </xf>
    <xf numFmtId="49" fontId="5" fillId="6" borderId="18" xfId="0" applyNumberFormat="1" applyFont="1" applyFill="1" applyBorder="1" applyAlignment="1">
      <alignment horizontal="center" vertical="center" wrapText="1"/>
    </xf>
    <xf numFmtId="49" fontId="5" fillId="8" borderId="18" xfId="0" applyNumberFormat="1" applyFont="1" applyFill="1" applyBorder="1" applyAlignment="1">
      <alignment horizontal="center" vertical="center" wrapText="1"/>
    </xf>
    <xf numFmtId="0" fontId="5" fillId="0" borderId="15" xfId="0" applyFont="1" applyBorder="1"/>
    <xf numFmtId="0" fontId="5" fillId="4" borderId="32" xfId="0" applyNumberFormat="1" applyFont="1" applyFill="1" applyBorder="1" applyAlignment="1">
      <alignment horizontal="center" vertical="center" wrapText="1"/>
    </xf>
    <xf numFmtId="0" fontId="5" fillId="5" borderId="32" xfId="0" applyNumberFormat="1" applyFont="1" applyFill="1" applyBorder="1" applyAlignment="1">
      <alignment horizontal="center" vertical="center" wrapText="1"/>
    </xf>
    <xf numFmtId="49" fontId="5" fillId="6" borderId="32" xfId="0" applyNumberFormat="1" applyFont="1" applyFill="1" applyBorder="1" applyAlignment="1">
      <alignment horizontal="center" vertical="center" wrapText="1"/>
    </xf>
    <xf numFmtId="49" fontId="5" fillId="8" borderId="32" xfId="0" applyNumberFormat="1" applyFont="1" applyFill="1" applyBorder="1" applyAlignment="1">
      <alignment horizontal="center" vertical="center" wrapText="1"/>
    </xf>
    <xf numFmtId="0" fontId="5" fillId="8" borderId="32" xfId="0" applyNumberFormat="1" applyFont="1" applyFill="1" applyBorder="1" applyAlignment="1">
      <alignment horizontal="center" vertical="center" wrapText="1"/>
    </xf>
    <xf numFmtId="49" fontId="5" fillId="4" borderId="18" xfId="0" applyNumberFormat="1" applyFont="1" applyFill="1" applyBorder="1" applyAlignment="1">
      <alignment horizontal="center" vertical="center" wrapText="1"/>
    </xf>
    <xf numFmtId="49" fontId="5" fillId="5" borderId="18" xfId="0" applyNumberFormat="1" applyFont="1" applyFill="1" applyBorder="1" applyAlignment="1">
      <alignment horizontal="center" vertical="center" wrapText="1"/>
    </xf>
    <xf numFmtId="49" fontId="5" fillId="8" borderId="19" xfId="0" applyNumberFormat="1" applyFont="1" applyFill="1" applyBorder="1" applyAlignment="1">
      <alignment horizontal="center" vertical="center" wrapText="1"/>
    </xf>
    <xf numFmtId="0" fontId="5" fillId="4" borderId="6" xfId="1" applyNumberFormat="1" applyFont="1" applyFill="1" applyBorder="1" applyAlignment="1">
      <alignment horizontal="center" vertical="center" shrinkToFit="1"/>
    </xf>
    <xf numFmtId="0" fontId="5" fillId="5" borderId="66" xfId="1" applyNumberFormat="1" applyFont="1" applyFill="1" applyBorder="1" applyAlignment="1">
      <alignment horizontal="center" vertical="center" shrinkToFit="1"/>
    </xf>
    <xf numFmtId="0" fontId="5" fillId="6" borderId="6" xfId="1" applyNumberFormat="1" applyFont="1" applyFill="1" applyBorder="1" applyAlignment="1">
      <alignment horizontal="center" vertical="center" shrinkToFit="1"/>
    </xf>
    <xf numFmtId="0" fontId="5" fillId="8" borderId="6" xfId="1" applyNumberFormat="1" applyFont="1" applyFill="1" applyBorder="1" applyAlignment="1">
      <alignment horizontal="center" vertical="center" shrinkToFit="1"/>
    </xf>
    <xf numFmtId="177" fontId="5" fillId="6" borderId="12" xfId="0" applyNumberFormat="1" applyFont="1" applyFill="1" applyBorder="1" applyAlignment="1">
      <alignment horizontal="center" vertical="center" wrapText="1"/>
    </xf>
    <xf numFmtId="177" fontId="5" fillId="8" borderId="12" xfId="0" applyNumberFormat="1" applyFont="1" applyFill="1" applyBorder="1" applyAlignment="1">
      <alignment horizontal="center" vertical="center" wrapText="1"/>
    </xf>
    <xf numFmtId="177" fontId="5" fillId="6" borderId="18" xfId="0" applyNumberFormat="1" applyFont="1" applyFill="1" applyBorder="1" applyAlignment="1">
      <alignment horizontal="center" vertical="center" wrapText="1"/>
    </xf>
    <xf numFmtId="177" fontId="5" fillId="8" borderId="18" xfId="0" applyNumberFormat="1" applyFont="1" applyFill="1" applyBorder="1" applyAlignment="1">
      <alignment horizontal="center" vertical="center" wrapText="1"/>
    </xf>
    <xf numFmtId="0" fontId="5" fillId="6" borderId="18" xfId="0" applyNumberFormat="1" applyFont="1" applyFill="1" applyBorder="1" applyAlignment="1">
      <alignment horizontal="center" vertical="center" wrapText="1"/>
    </xf>
    <xf numFmtId="0" fontId="5" fillId="5" borderId="32" xfId="1" applyNumberFormat="1" applyFont="1" applyFill="1" applyBorder="1" applyAlignment="1">
      <alignment horizontal="center" vertical="center" shrinkToFit="1"/>
    </xf>
    <xf numFmtId="0" fontId="5" fillId="6" borderId="32" xfId="1" applyNumberFormat="1" applyFont="1" applyFill="1" applyBorder="1" applyAlignment="1">
      <alignment horizontal="center" vertical="center" shrinkToFit="1"/>
    </xf>
    <xf numFmtId="0" fontId="5" fillId="8" borderId="32" xfId="1" applyNumberFormat="1" applyFont="1" applyFill="1" applyBorder="1" applyAlignment="1">
      <alignment horizontal="center" vertical="center" shrinkToFit="1"/>
    </xf>
    <xf numFmtId="0" fontId="5" fillId="27" borderId="24" xfId="0" applyFont="1" applyFill="1" applyBorder="1" applyAlignment="1">
      <alignment horizontal="left" vertical="center"/>
    </xf>
    <xf numFmtId="0" fontId="5" fillId="27" borderId="25" xfId="0" applyFont="1" applyFill="1" applyBorder="1" applyAlignment="1">
      <alignment horizontal="left" vertical="center"/>
    </xf>
    <xf numFmtId="0" fontId="5" fillId="27" borderId="30" xfId="0" applyFont="1" applyFill="1" applyBorder="1" applyAlignment="1">
      <alignment horizontal="left" vertical="center"/>
    </xf>
    <xf numFmtId="0" fontId="5" fillId="27" borderId="31" xfId="0" applyFont="1" applyFill="1" applyBorder="1" applyAlignment="1">
      <alignment horizontal="left" vertical="center"/>
    </xf>
    <xf numFmtId="0" fontId="5" fillId="0" borderId="0" xfId="0" applyFont="1" applyAlignment="1">
      <alignment vertical="center"/>
    </xf>
    <xf numFmtId="0" fontId="5" fillId="0" borderId="0" xfId="0" applyNumberFormat="1" applyFont="1"/>
    <xf numFmtId="49" fontId="5" fillId="4" borderId="28" xfId="0" applyNumberFormat="1" applyFont="1" applyFill="1" applyBorder="1" applyAlignment="1">
      <alignment horizontal="center" vertical="center" wrapText="1"/>
    </xf>
    <xf numFmtId="49" fontId="5" fillId="5" borderId="28" xfId="0" applyNumberFormat="1" applyFont="1" applyFill="1" applyBorder="1" applyAlignment="1">
      <alignment horizontal="center" vertical="center" wrapText="1"/>
    </xf>
    <xf numFmtId="49" fontId="5" fillId="6" borderId="28" xfId="0" applyNumberFormat="1" applyFont="1" applyFill="1" applyBorder="1" applyAlignment="1">
      <alignment horizontal="center" vertical="center" wrapText="1"/>
    </xf>
    <xf numFmtId="49" fontId="5" fillId="8" borderId="28" xfId="0" applyNumberFormat="1" applyFont="1" applyFill="1" applyBorder="1" applyAlignment="1">
      <alignment horizontal="center" vertical="center" wrapText="1"/>
    </xf>
    <xf numFmtId="0" fontId="5" fillId="4" borderId="6" xfId="0" applyFont="1" applyFill="1" applyBorder="1" applyAlignment="1">
      <alignment horizontal="center" vertical="center"/>
    </xf>
    <xf numFmtId="0" fontId="5" fillId="5" borderId="6" xfId="0" applyFont="1" applyFill="1" applyBorder="1" applyAlignment="1">
      <alignment horizontal="center" vertical="center"/>
    </xf>
    <xf numFmtId="0" fontId="5" fillId="10"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10" borderId="6" xfId="0" applyFont="1" applyFill="1" applyBorder="1" applyAlignment="1">
      <alignment horizontal="left"/>
    </xf>
    <xf numFmtId="0" fontId="5" fillId="7" borderId="6" xfId="0" applyNumberFormat="1" applyFont="1" applyFill="1" applyBorder="1" applyAlignment="1">
      <alignment horizontal="center"/>
    </xf>
    <xf numFmtId="0" fontId="35" fillId="10" borderId="12" xfId="0" applyNumberFormat="1" applyFont="1" applyFill="1" applyBorder="1" applyAlignment="1">
      <alignment horizontal="center" vertical="center"/>
    </xf>
    <xf numFmtId="0" fontId="35" fillId="10" borderId="12" xfId="0" applyNumberFormat="1" applyFont="1" applyFill="1" applyBorder="1"/>
    <xf numFmtId="0" fontId="5" fillId="7" borderId="13" xfId="0" applyNumberFormat="1" applyFont="1" applyFill="1" applyBorder="1" applyAlignment="1">
      <alignment horizontal="center" vertical="center"/>
    </xf>
    <xf numFmtId="0" fontId="5" fillId="4" borderId="59" xfId="0" applyNumberFormat="1" applyFont="1" applyFill="1" applyBorder="1" applyAlignment="1">
      <alignment horizontal="center" vertical="center"/>
    </xf>
    <xf numFmtId="0" fontId="5" fillId="5" borderId="59" xfId="0" applyNumberFormat="1" applyFont="1" applyFill="1" applyBorder="1" applyAlignment="1">
      <alignment horizontal="center" vertical="center"/>
    </xf>
    <xf numFmtId="0" fontId="5" fillId="10" borderId="59" xfId="0" applyNumberFormat="1" applyFont="1" applyFill="1" applyBorder="1" applyAlignment="1">
      <alignment horizontal="center" vertical="center"/>
    </xf>
    <xf numFmtId="0" fontId="5" fillId="7" borderId="59" xfId="0" applyNumberFormat="1" applyFont="1" applyFill="1" applyBorder="1" applyAlignment="1">
      <alignment horizontal="center" vertical="center"/>
    </xf>
    <xf numFmtId="0" fontId="5" fillId="7" borderId="60" xfId="0" applyNumberFormat="1" applyFont="1" applyFill="1" applyBorder="1" applyAlignment="1">
      <alignment horizontal="center" vertical="center"/>
    </xf>
    <xf numFmtId="0" fontId="5" fillId="0" borderId="51" xfId="0" applyFont="1" applyFill="1" applyBorder="1"/>
    <xf numFmtId="0" fontId="35" fillId="7" borderId="12" xfId="0" applyNumberFormat="1" applyFont="1" applyFill="1" applyBorder="1" applyAlignment="1">
      <alignment horizontal="center"/>
    </xf>
    <xf numFmtId="0" fontId="35" fillId="7" borderId="12" xfId="0" applyNumberFormat="1" applyFont="1" applyFill="1" applyBorder="1" applyAlignment="1">
      <alignment horizontal="center" vertical="center"/>
    </xf>
    <xf numFmtId="0" fontId="35" fillId="7" borderId="12" xfId="0" applyNumberFormat="1" applyFont="1" applyFill="1" applyBorder="1"/>
    <xf numFmtId="0" fontId="5" fillId="10" borderId="12" xfId="0" applyFont="1" applyFill="1" applyBorder="1"/>
    <xf numFmtId="0" fontId="5" fillId="0" borderId="15" xfId="0" applyFont="1" applyFill="1" applyBorder="1"/>
    <xf numFmtId="0" fontId="35" fillId="10" borderId="32" xfId="0" applyNumberFormat="1" applyFont="1" applyFill="1" applyBorder="1" applyAlignment="1">
      <alignment horizontal="center" vertical="center"/>
    </xf>
    <xf numFmtId="0" fontId="35" fillId="7" borderId="32" xfId="0" applyNumberFormat="1" applyFont="1" applyFill="1" applyBorder="1" applyAlignment="1">
      <alignment horizontal="center" vertical="center"/>
    </xf>
    <xf numFmtId="0" fontId="5" fillId="10" borderId="32" xfId="0" applyFont="1" applyFill="1" applyBorder="1"/>
    <xf numFmtId="0" fontId="5" fillId="7" borderId="12" xfId="0" applyFont="1" applyFill="1" applyBorder="1"/>
    <xf numFmtId="0" fontId="5" fillId="7" borderId="12" xfId="0" applyFont="1" applyFill="1" applyBorder="1" applyAlignment="1">
      <alignment horizontal="center" vertical="center"/>
    </xf>
    <xf numFmtId="0" fontId="5" fillId="10" borderId="12" xfId="0" applyFont="1" applyFill="1" applyBorder="1" applyAlignment="1">
      <alignment horizontal="center"/>
    </xf>
    <xf numFmtId="0" fontId="5" fillId="4" borderId="18" xfId="0" applyNumberFormat="1" applyFont="1" applyFill="1" applyBorder="1" applyAlignment="1">
      <alignment horizontal="center" vertical="center"/>
    </xf>
    <xf numFmtId="0" fontId="5" fillId="5" borderId="18" xfId="0" applyNumberFormat="1" applyFont="1" applyFill="1" applyBorder="1" applyAlignment="1">
      <alignment horizontal="center" vertical="center"/>
    </xf>
    <xf numFmtId="0" fontId="5" fillId="10" borderId="18" xfId="0" applyFont="1" applyFill="1" applyBorder="1"/>
    <xf numFmtId="0" fontId="5" fillId="10" borderId="18" xfId="0" applyFont="1" applyFill="1" applyBorder="1" applyAlignment="1">
      <alignment horizontal="center"/>
    </xf>
    <xf numFmtId="0" fontId="5" fillId="5" borderId="6" xfId="1" applyNumberFormat="1" applyFont="1" applyFill="1" applyBorder="1" applyAlignment="1">
      <alignment horizontal="center" vertical="center" shrinkToFit="1"/>
    </xf>
    <xf numFmtId="0" fontId="5" fillId="0" borderId="9" xfId="0" applyFont="1" applyFill="1" applyBorder="1" applyAlignment="1">
      <alignment horizontal="left" vertical="center" shrinkToFit="1"/>
    </xf>
    <xf numFmtId="0" fontId="5" fillId="5" borderId="28" xfId="1" applyNumberFormat="1" applyFont="1" applyFill="1" applyBorder="1" applyAlignment="1">
      <alignment horizontal="center" vertical="center" shrinkToFit="1"/>
    </xf>
    <xf numFmtId="0" fontId="5" fillId="7" borderId="55" xfId="0" applyNumberFormat="1" applyFont="1" applyFill="1" applyBorder="1" applyAlignment="1">
      <alignment horizontal="center" vertical="center"/>
    </xf>
    <xf numFmtId="0" fontId="5" fillId="7" borderId="28" xfId="0" quotePrefix="1" applyNumberFormat="1" applyFont="1" applyFill="1" applyBorder="1" applyAlignment="1">
      <alignment horizontal="center" vertical="center"/>
    </xf>
    <xf numFmtId="0" fontId="5" fillId="7" borderId="12" xfId="0" quotePrefix="1" applyNumberFormat="1" applyFont="1" applyFill="1" applyBorder="1" applyAlignment="1">
      <alignment horizontal="center" vertical="center"/>
    </xf>
    <xf numFmtId="0" fontId="5" fillId="4" borderId="64" xfId="0" applyNumberFormat="1" applyFont="1" applyFill="1" applyBorder="1" applyAlignment="1">
      <alignment horizontal="center" vertical="center"/>
    </xf>
    <xf numFmtId="0" fontId="5" fillId="5" borderId="64" xfId="1" applyNumberFormat="1" applyFont="1" applyFill="1" applyBorder="1" applyAlignment="1">
      <alignment horizontal="center" vertical="center" shrinkToFit="1"/>
    </xf>
    <xf numFmtId="0" fontId="5" fillId="7" borderId="18" xfId="0" quotePrefix="1" applyNumberFormat="1" applyFont="1" applyFill="1" applyBorder="1" applyAlignment="1">
      <alignment horizontal="center" vertical="center"/>
    </xf>
    <xf numFmtId="0" fontId="5" fillId="7" borderId="56" xfId="0" applyNumberFormat="1" applyFont="1" applyFill="1" applyBorder="1" applyAlignment="1">
      <alignment horizontal="center" vertical="center"/>
    </xf>
    <xf numFmtId="0" fontId="5" fillId="0" borderId="50" xfId="0" applyFont="1" applyFill="1" applyBorder="1"/>
    <xf numFmtId="0" fontId="5" fillId="0" borderId="39" xfId="0" applyFont="1" applyFill="1" applyBorder="1" applyAlignment="1">
      <alignment vertical="center" textRotation="255" shrinkToFit="1"/>
    </xf>
    <xf numFmtId="0" fontId="5" fillId="10" borderId="32" xfId="1" applyNumberFormat="1" applyFont="1" applyFill="1" applyBorder="1" applyAlignment="1">
      <alignment horizontal="center" vertical="center" shrinkToFit="1"/>
    </xf>
    <xf numFmtId="0" fontId="5" fillId="7" borderId="32" xfId="1" applyNumberFormat="1" applyFont="1" applyFill="1" applyBorder="1" applyAlignment="1">
      <alignment horizontal="center" vertical="center" shrinkToFit="1"/>
    </xf>
    <xf numFmtId="0" fontId="5" fillId="7" borderId="32" xfId="1" quotePrefix="1" applyNumberFormat="1" applyFont="1" applyFill="1" applyBorder="1" applyAlignment="1">
      <alignment horizontal="center" vertical="center" shrinkToFit="1"/>
    </xf>
    <xf numFmtId="0" fontId="5" fillId="7" borderId="33" xfId="0" applyNumberFormat="1" applyFont="1" applyFill="1" applyBorder="1" applyAlignment="1">
      <alignment horizontal="center" vertical="center"/>
    </xf>
    <xf numFmtId="0" fontId="5" fillId="0" borderId="0" xfId="0" applyFont="1" applyFill="1"/>
    <xf numFmtId="0" fontId="5" fillId="0" borderId="0" xfId="0" applyNumberFormat="1" applyFont="1" applyFill="1"/>
    <xf numFmtId="0" fontId="5" fillId="0" borderId="0" xfId="0" applyNumberFormat="1" applyFont="1" applyFill="1" applyBorder="1"/>
    <xf numFmtId="0" fontId="5" fillId="14" borderId="0" xfId="0" applyNumberFormat="1" applyFont="1" applyFill="1"/>
    <xf numFmtId="0" fontId="5" fillId="15" borderId="0" xfId="0" applyNumberFormat="1" applyFont="1" applyFill="1"/>
    <xf numFmtId="0" fontId="5" fillId="9" borderId="24" xfId="0" applyFont="1" applyFill="1" applyBorder="1" applyAlignment="1">
      <alignment horizontal="left" vertical="center"/>
    </xf>
    <xf numFmtId="0" fontId="5" fillId="7" borderId="25" xfId="0" applyNumberFormat="1" applyFont="1" applyFill="1" applyBorder="1" applyAlignment="1">
      <alignment horizontal="center" vertical="center"/>
    </xf>
    <xf numFmtId="0" fontId="5" fillId="9" borderId="0" xfId="0" applyFont="1" applyFill="1" applyBorder="1" applyAlignment="1">
      <alignment horizontal="left" vertical="center"/>
    </xf>
    <xf numFmtId="0" fontId="36" fillId="0" borderId="0" xfId="0" applyFont="1"/>
    <xf numFmtId="0" fontId="5" fillId="10" borderId="18" xfId="1" applyNumberFormat="1" applyFont="1" applyFill="1" applyBorder="1" applyAlignment="1">
      <alignment horizontal="center" vertical="center" shrinkToFit="1"/>
    </xf>
    <xf numFmtId="0" fontId="5" fillId="7" borderId="18" xfId="1" applyNumberFormat="1" applyFont="1" applyFill="1" applyBorder="1" applyAlignment="1">
      <alignment horizontal="center" vertical="center" shrinkToFit="1"/>
    </xf>
    <xf numFmtId="0" fontId="5" fillId="7" borderId="18" xfId="1" quotePrefix="1" applyNumberFormat="1" applyFont="1" applyFill="1" applyBorder="1" applyAlignment="1">
      <alignment horizontal="center" vertical="center" shrinkToFit="1"/>
    </xf>
    <xf numFmtId="0" fontId="31" fillId="0" borderId="43" xfId="0" applyFont="1" applyFill="1" applyBorder="1" applyAlignment="1">
      <alignment vertical="center" textRotation="255" wrapText="1"/>
    </xf>
    <xf numFmtId="0" fontId="5" fillId="5" borderId="25" xfId="0" applyNumberFormat="1" applyFont="1" applyFill="1" applyBorder="1" applyAlignment="1">
      <alignment horizontal="center" vertical="center"/>
    </xf>
    <xf numFmtId="0" fontId="5" fillId="11" borderId="28" xfId="0" applyFont="1" applyFill="1" applyBorder="1" applyAlignment="1">
      <alignment horizontal="center" vertical="center"/>
    </xf>
    <xf numFmtId="0" fontId="5" fillId="6" borderId="28"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5" fillId="8" borderId="55" xfId="0" applyNumberFormat="1" applyFont="1" applyFill="1" applyBorder="1" applyAlignment="1">
      <alignment horizontal="center" vertical="center"/>
    </xf>
    <xf numFmtId="0" fontId="5" fillId="6" borderId="12"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6" borderId="12" xfId="0" applyFont="1" applyFill="1" applyBorder="1" applyAlignment="1">
      <alignment horizontal="center"/>
    </xf>
    <xf numFmtId="0" fontId="5" fillId="8" borderId="12" xfId="0" applyFont="1" applyFill="1" applyBorder="1" applyAlignment="1">
      <alignment horizontal="center"/>
    </xf>
    <xf numFmtId="0" fontId="5" fillId="8" borderId="12" xfId="0" applyFont="1" applyFill="1" applyBorder="1" applyAlignment="1">
      <alignment horizontal="center" vertical="center" shrinkToFit="1"/>
    </xf>
    <xf numFmtId="0" fontId="5" fillId="11" borderId="32" xfId="0" applyFont="1" applyFill="1" applyBorder="1" applyAlignment="1">
      <alignment horizontal="center" vertical="center"/>
    </xf>
    <xf numFmtId="0" fontId="5" fillId="6"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19" xfId="0" applyNumberFormat="1" applyFont="1" applyFill="1" applyBorder="1" applyAlignment="1">
      <alignment horizontal="center" vertical="center"/>
    </xf>
    <xf numFmtId="0" fontId="5" fillId="6" borderId="6" xfId="0" applyNumberFormat="1" applyFont="1" applyFill="1" applyBorder="1" applyAlignment="1">
      <alignment horizontal="center"/>
    </xf>
    <xf numFmtId="0" fontId="5" fillId="8" borderId="6" xfId="0" applyNumberFormat="1" applyFont="1" applyFill="1" applyBorder="1" applyAlignment="1">
      <alignment horizontal="center"/>
    </xf>
    <xf numFmtId="0" fontId="5" fillId="6" borderId="6" xfId="0" applyFont="1" applyFill="1" applyBorder="1" applyAlignment="1">
      <alignment horizontal="center"/>
    </xf>
    <xf numFmtId="0" fontId="5" fillId="8" borderId="6" xfId="0" applyFont="1" applyFill="1" applyBorder="1" applyAlignment="1">
      <alignment horizontal="center"/>
    </xf>
    <xf numFmtId="0" fontId="5" fillId="6" borderId="12" xfId="0" applyNumberFormat="1" applyFont="1" applyFill="1" applyBorder="1" applyAlignment="1">
      <alignment horizontal="center"/>
    </xf>
    <xf numFmtId="0" fontId="5" fillId="8" borderId="12" xfId="0" applyNumberFormat="1" applyFont="1" applyFill="1" applyBorder="1" applyAlignment="1">
      <alignment horizontal="center"/>
    </xf>
    <xf numFmtId="0" fontId="5" fillId="6" borderId="28" xfId="0" applyNumberFormat="1" applyFont="1" applyFill="1" applyBorder="1"/>
    <xf numFmtId="0" fontId="5" fillId="8" borderId="28" xfId="0" applyNumberFormat="1" applyFont="1" applyFill="1" applyBorder="1"/>
    <xf numFmtId="0" fontId="5" fillId="6" borderId="12" xfId="0" applyNumberFormat="1" applyFont="1" applyFill="1" applyBorder="1"/>
    <xf numFmtId="0" fontId="5" fillId="8" borderId="12" xfId="0" applyNumberFormat="1" applyFont="1" applyFill="1" applyBorder="1"/>
    <xf numFmtId="0" fontId="5" fillId="8" borderId="13" xfId="0" applyFont="1" applyFill="1" applyBorder="1" applyAlignment="1">
      <alignment horizontal="center" vertical="center" wrapText="1"/>
    </xf>
    <xf numFmtId="0" fontId="5" fillId="4" borderId="18" xfId="0" applyFont="1" applyFill="1" applyBorder="1" applyAlignment="1">
      <alignment horizontal="center" vertical="center"/>
    </xf>
    <xf numFmtId="0" fontId="37" fillId="8" borderId="18" xfId="0" applyNumberFormat="1" applyFont="1" applyFill="1" applyBorder="1" applyAlignment="1">
      <alignment horizontal="center" vertical="center"/>
    </xf>
    <xf numFmtId="0" fontId="5" fillId="6" borderId="28" xfId="0" applyFont="1" applyFill="1" applyBorder="1" applyAlignment="1">
      <alignment horizontal="center"/>
    </xf>
    <xf numFmtId="0" fontId="5" fillId="4" borderId="74" xfId="0" applyFont="1" applyFill="1" applyBorder="1" applyAlignment="1">
      <alignment horizontal="center" vertical="center"/>
    </xf>
    <xf numFmtId="0" fontId="5" fillId="5" borderId="74" xfId="0" applyNumberFormat="1" applyFont="1" applyFill="1" applyBorder="1" applyAlignment="1">
      <alignment horizontal="center" vertical="center"/>
    </xf>
    <xf numFmtId="0" fontId="5" fillId="6" borderId="74" xfId="0" applyNumberFormat="1" applyFont="1" applyFill="1" applyBorder="1" applyAlignment="1">
      <alignment horizontal="center" vertical="center"/>
    </xf>
    <xf numFmtId="0" fontId="5" fillId="8" borderId="74" xfId="0" applyNumberFormat="1" applyFont="1" applyFill="1" applyBorder="1" applyAlignment="1">
      <alignment horizontal="center" vertical="center"/>
    </xf>
    <xf numFmtId="0" fontId="5" fillId="6" borderId="74" xfId="0" applyFont="1" applyFill="1" applyBorder="1" applyAlignment="1">
      <alignment horizontal="center"/>
    </xf>
    <xf numFmtId="0" fontId="5" fillId="8" borderId="74" xfId="0" applyFont="1" applyFill="1" applyBorder="1" applyAlignment="1">
      <alignment horizontal="center"/>
    </xf>
    <xf numFmtId="0" fontId="5" fillId="8" borderId="75" xfId="0" applyNumberFormat="1" applyFont="1" applyFill="1" applyBorder="1" applyAlignment="1">
      <alignment horizontal="center" vertical="center"/>
    </xf>
    <xf numFmtId="0" fontId="5" fillId="0" borderId="76" xfId="0" applyFont="1" applyBorder="1"/>
    <xf numFmtId="0" fontId="30" fillId="6" borderId="12" xfId="0" applyFont="1" applyFill="1" applyBorder="1" applyAlignment="1">
      <alignment horizontal="center" vertical="center" wrapText="1"/>
    </xf>
    <xf numFmtId="0" fontId="5" fillId="6" borderId="18" xfId="0" applyNumberFormat="1" applyFont="1" applyFill="1" applyBorder="1"/>
    <xf numFmtId="0" fontId="5" fillId="8" borderId="18" xfId="0" applyNumberFormat="1" applyFont="1" applyFill="1" applyBorder="1"/>
    <xf numFmtId="0" fontId="5" fillId="6" borderId="32" xfId="0" applyNumberFormat="1" applyFont="1" applyFill="1" applyBorder="1"/>
    <xf numFmtId="0" fontId="5" fillId="8" borderId="32" xfId="0" applyNumberFormat="1" applyFont="1" applyFill="1" applyBorder="1"/>
    <xf numFmtId="0" fontId="5" fillId="6" borderId="32"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5" fillId="4" borderId="28" xfId="1" applyNumberFormat="1" applyFont="1" applyFill="1" applyBorder="1" applyAlignment="1">
      <alignment horizontal="center" vertical="center" shrinkToFit="1"/>
    </xf>
    <xf numFmtId="0" fontId="5" fillId="6" borderId="28" xfId="1" applyNumberFormat="1" applyFont="1" applyFill="1" applyBorder="1" applyAlignment="1">
      <alignment horizontal="center" vertical="center" shrinkToFit="1"/>
    </xf>
    <xf numFmtId="0" fontId="5" fillId="8" borderId="28" xfId="1" applyNumberFormat="1" applyFont="1" applyFill="1" applyBorder="1" applyAlignment="1">
      <alignment horizontal="center" vertical="center" shrinkToFit="1"/>
    </xf>
    <xf numFmtId="0" fontId="5" fillId="0" borderId="9" xfId="0" applyFont="1" applyBorder="1" applyAlignment="1">
      <alignment vertical="center"/>
    </xf>
    <xf numFmtId="0" fontId="5" fillId="6" borderId="18" xfId="1" applyNumberFormat="1" applyFont="1" applyFill="1" applyBorder="1" applyAlignment="1">
      <alignment horizontal="center" vertical="center" shrinkToFit="1"/>
    </xf>
    <xf numFmtId="0" fontId="5" fillId="8" borderId="18" xfId="1" applyNumberFormat="1" applyFont="1" applyFill="1" applyBorder="1" applyAlignment="1">
      <alignment horizontal="center" vertical="center" shrinkToFit="1"/>
    </xf>
    <xf numFmtId="0" fontId="5" fillId="0" borderId="15" xfId="0" applyFont="1" applyBorder="1" applyAlignment="1">
      <alignment shrinkToFit="1"/>
    </xf>
    <xf numFmtId="0" fontId="5" fillId="0" borderId="0" xfId="0" applyFont="1" applyAlignment="1"/>
    <xf numFmtId="0" fontId="33" fillId="0" borderId="23" xfId="0" applyFont="1" applyBorder="1" applyAlignment="1">
      <alignment vertical="center" shrinkToFit="1"/>
    </xf>
    <xf numFmtId="0" fontId="33" fillId="0" borderId="9" xfId="0" applyFont="1" applyBorder="1" applyAlignment="1">
      <alignment vertical="center" shrinkToFit="1"/>
    </xf>
    <xf numFmtId="0" fontId="26" fillId="7" borderId="13" xfId="0" applyNumberFormat="1" applyFont="1" applyFill="1" applyBorder="1" applyAlignment="1">
      <alignment horizontal="center" vertical="center"/>
    </xf>
    <xf numFmtId="0" fontId="38" fillId="0" borderId="9" xfId="0" applyFont="1" applyBorder="1" applyAlignment="1">
      <alignment vertical="center" shrinkToFit="1"/>
    </xf>
    <xf numFmtId="0" fontId="26" fillId="0" borderId="0" xfId="0" applyFont="1" applyAlignment="1"/>
    <xf numFmtId="0" fontId="33" fillId="0" borderId="20" xfId="0" applyFont="1" applyBorder="1" applyAlignment="1">
      <alignment vertical="center" shrinkToFit="1"/>
    </xf>
    <xf numFmtId="0" fontId="5" fillId="22" borderId="6" xfId="0" applyFont="1" applyFill="1" applyBorder="1" applyAlignment="1">
      <alignment horizontal="center" vertical="center"/>
    </xf>
    <xf numFmtId="0" fontId="5" fillId="23" borderId="6" xfId="0" applyFont="1" applyFill="1" applyBorder="1" applyAlignment="1">
      <alignment horizontal="center" vertical="center"/>
    </xf>
    <xf numFmtId="0" fontId="5" fillId="24" borderId="6" xfId="0" applyFont="1" applyFill="1" applyBorder="1" applyAlignment="1">
      <alignment horizontal="center" vertical="center"/>
    </xf>
    <xf numFmtId="0" fontId="5" fillId="25" borderId="6" xfId="0" applyFont="1" applyFill="1" applyBorder="1" applyAlignment="1">
      <alignment horizontal="center" vertical="center"/>
    </xf>
    <xf numFmtId="0" fontId="5" fillId="24" borderId="6" xfId="0" applyFont="1" applyFill="1" applyBorder="1" applyAlignment="1">
      <alignment horizontal="left" vertical="center"/>
    </xf>
    <xf numFmtId="0" fontId="5" fillId="25" borderId="6" xfId="0" applyFont="1" applyFill="1" applyBorder="1" applyAlignment="1">
      <alignment horizontal="left" vertical="center"/>
    </xf>
    <xf numFmtId="0" fontId="39" fillId="0" borderId="3" xfId="0" applyFont="1" applyBorder="1" applyAlignment="1">
      <alignment horizontal="left" vertical="center" shrinkToFit="1"/>
    </xf>
    <xf numFmtId="0" fontId="5" fillId="22" borderId="12" xfId="0" applyFont="1" applyFill="1" applyBorder="1" applyAlignment="1">
      <alignment horizontal="center" vertical="center"/>
    </xf>
    <xf numFmtId="0" fontId="5" fillId="23" borderId="12" xfId="0" applyFont="1" applyFill="1" applyBorder="1" applyAlignment="1">
      <alignment horizontal="center" vertical="center"/>
    </xf>
    <xf numFmtId="0" fontId="5" fillId="24" borderId="12" xfId="0" applyFont="1" applyFill="1" applyBorder="1" applyAlignment="1">
      <alignment horizontal="center" vertical="center"/>
    </xf>
    <xf numFmtId="0" fontId="5" fillId="25" borderId="12" xfId="0" applyFont="1" applyFill="1" applyBorder="1" applyAlignment="1">
      <alignment horizontal="center" vertical="center"/>
    </xf>
    <xf numFmtId="0" fontId="5" fillId="24" borderId="12" xfId="0" applyFont="1" applyFill="1" applyBorder="1" applyAlignment="1">
      <alignment horizontal="left" vertical="center"/>
    </xf>
    <xf numFmtId="0" fontId="5" fillId="25" borderId="12" xfId="0" applyFont="1" applyFill="1" applyBorder="1" applyAlignment="1">
      <alignment horizontal="left" vertical="center"/>
    </xf>
    <xf numFmtId="0" fontId="28" fillId="0" borderId="9" xfId="0" applyFont="1" applyBorder="1" applyAlignment="1">
      <alignment horizontal="left" vertical="center" shrinkToFit="1"/>
    </xf>
    <xf numFmtId="0" fontId="5" fillId="22" borderId="18" xfId="0" applyFont="1" applyFill="1" applyBorder="1" applyAlignment="1">
      <alignment horizontal="center" vertical="center"/>
    </xf>
    <xf numFmtId="0" fontId="5" fillId="23" borderId="18" xfId="0" applyFont="1" applyFill="1" applyBorder="1" applyAlignment="1">
      <alignment horizontal="center" vertical="center"/>
    </xf>
    <xf numFmtId="0" fontId="5" fillId="24" borderId="18" xfId="0" applyFont="1" applyFill="1" applyBorder="1" applyAlignment="1">
      <alignment horizontal="center" vertical="center"/>
    </xf>
    <xf numFmtId="0" fontId="5" fillId="25" borderId="18" xfId="0" applyFont="1" applyFill="1" applyBorder="1" applyAlignment="1">
      <alignment horizontal="center" vertical="center"/>
    </xf>
    <xf numFmtId="0" fontId="5" fillId="4" borderId="5" xfId="0" applyNumberFormat="1" applyFont="1" applyFill="1" applyBorder="1" applyAlignment="1">
      <alignment horizontal="center" vertical="center"/>
    </xf>
    <xf numFmtId="0" fontId="5" fillId="5" borderId="66" xfId="0" applyNumberFormat="1" applyFont="1" applyFill="1" applyBorder="1" applyAlignment="1">
      <alignment horizontal="center" vertical="center"/>
    </xf>
    <xf numFmtId="0" fontId="5" fillId="6" borderId="66" xfId="0" applyNumberFormat="1" applyFont="1" applyFill="1" applyBorder="1" applyAlignment="1">
      <alignment horizontal="center" vertical="center"/>
    </xf>
    <xf numFmtId="0" fontId="5" fillId="8" borderId="66" xfId="0" applyNumberFormat="1" applyFont="1" applyFill="1" applyBorder="1" applyAlignment="1">
      <alignment horizontal="center" vertical="center"/>
    </xf>
    <xf numFmtId="0" fontId="5" fillId="0" borderId="35" xfId="0" applyFont="1" applyBorder="1"/>
    <xf numFmtId="0" fontId="5" fillId="21" borderId="55" xfId="0" applyFont="1" applyFill="1" applyBorder="1" applyAlignment="1">
      <alignment vertical="center" shrinkToFit="1"/>
    </xf>
    <xf numFmtId="0" fontId="5" fillId="22" borderId="28" xfId="0" applyFont="1" applyFill="1" applyBorder="1" applyAlignment="1">
      <alignment horizontal="center" vertical="center"/>
    </xf>
    <xf numFmtId="0" fontId="5" fillId="23" borderId="28" xfId="0" applyFont="1" applyFill="1" applyBorder="1" applyAlignment="1">
      <alignment horizontal="center" vertical="center"/>
    </xf>
    <xf numFmtId="0" fontId="5" fillId="24" borderId="28" xfId="0" applyFont="1" applyFill="1" applyBorder="1" applyAlignment="1">
      <alignment horizontal="center" vertical="center"/>
    </xf>
    <xf numFmtId="0" fontId="5" fillId="25" borderId="28" xfId="0" applyFont="1" applyFill="1" applyBorder="1" applyAlignment="1">
      <alignment horizontal="center" vertical="center"/>
    </xf>
    <xf numFmtId="0" fontId="5" fillId="21" borderId="13" xfId="0" applyFont="1" applyFill="1" applyBorder="1" applyAlignment="1">
      <alignment vertical="center" shrinkToFit="1"/>
    </xf>
    <xf numFmtId="0" fontId="5" fillId="21" borderId="19" xfId="0" applyFont="1" applyFill="1" applyBorder="1" applyAlignment="1">
      <alignment vertical="center" shrinkToFit="1"/>
    </xf>
    <xf numFmtId="0" fontId="5" fillId="0" borderId="15" xfId="0" applyFont="1" applyBorder="1" applyAlignment="1">
      <alignment vertical="center" shrinkToFit="1"/>
    </xf>
    <xf numFmtId="0" fontId="26" fillId="21" borderId="13" xfId="0" applyFont="1" applyFill="1" applyBorder="1" applyAlignment="1">
      <alignment vertical="center" shrinkToFit="1"/>
    </xf>
    <xf numFmtId="0" fontId="26" fillId="25" borderId="12" xfId="0" applyFont="1" applyFill="1" applyBorder="1" applyAlignment="1">
      <alignment horizontal="center" vertical="center"/>
    </xf>
    <xf numFmtId="0" fontId="5" fillId="0" borderId="9" xfId="0" applyFont="1" applyBorder="1" applyAlignment="1">
      <alignment shrinkToFit="1"/>
    </xf>
    <xf numFmtId="0" fontId="5" fillId="21" borderId="12" xfId="0" applyFont="1" applyFill="1" applyBorder="1" applyAlignment="1">
      <alignment vertical="center" shrinkToFit="1"/>
    </xf>
    <xf numFmtId="49" fontId="5" fillId="24" borderId="12" xfId="0" applyNumberFormat="1" applyFont="1" applyFill="1" applyBorder="1" applyAlignment="1">
      <alignment horizontal="center" vertical="center" shrinkToFit="1"/>
    </xf>
    <xf numFmtId="0" fontId="5" fillId="0" borderId="39" xfId="0" applyFont="1" applyBorder="1" applyAlignment="1"/>
    <xf numFmtId="0" fontId="5" fillId="22" borderId="6" xfId="0" applyFont="1" applyFill="1" applyBorder="1" applyAlignment="1">
      <alignment horizontal="center" vertical="center" shrinkToFit="1"/>
    </xf>
    <xf numFmtId="0" fontId="5" fillId="23" borderId="6" xfId="0" applyFont="1" applyFill="1" applyBorder="1" applyAlignment="1">
      <alignment horizontal="center" vertical="center" shrinkToFit="1"/>
    </xf>
    <xf numFmtId="0" fontId="5" fillId="0" borderId="3" xfId="0" applyFont="1" applyBorder="1" applyAlignment="1">
      <alignment vertical="center" shrinkToFit="1"/>
    </xf>
    <xf numFmtId="0" fontId="5" fillId="22" borderId="12" xfId="0" applyFont="1" applyFill="1" applyBorder="1" applyAlignment="1">
      <alignment horizontal="center" vertical="center" shrinkToFit="1"/>
    </xf>
    <xf numFmtId="0" fontId="5" fillId="23" borderId="12" xfId="0" applyFont="1" applyFill="1" applyBorder="1" applyAlignment="1">
      <alignment horizontal="center" vertical="center" shrinkToFit="1"/>
    </xf>
    <xf numFmtId="0" fontId="5" fillId="22" borderId="32" xfId="0" applyFont="1" applyFill="1" applyBorder="1" applyAlignment="1">
      <alignment horizontal="center" vertical="center"/>
    </xf>
    <xf numFmtId="0" fontId="5" fillId="23" borderId="32" xfId="0" applyFont="1" applyFill="1" applyBorder="1" applyAlignment="1">
      <alignment horizontal="center" vertical="center"/>
    </xf>
    <xf numFmtId="0" fontId="5" fillId="24" borderId="32" xfId="0" applyFont="1" applyFill="1" applyBorder="1" applyAlignment="1">
      <alignment horizontal="center" vertical="center"/>
    </xf>
    <xf numFmtId="0" fontId="5" fillId="25" borderId="32" xfId="0" applyFont="1" applyFill="1" applyBorder="1" applyAlignment="1">
      <alignment horizontal="center" vertical="center"/>
    </xf>
    <xf numFmtId="0" fontId="5" fillId="21" borderId="28" xfId="0" applyFont="1" applyFill="1" applyBorder="1" applyAlignment="1">
      <alignment vertical="center" shrinkToFit="1"/>
    </xf>
    <xf numFmtId="0" fontId="5" fillId="0" borderId="23" xfId="0" applyFont="1" applyBorder="1" applyAlignment="1">
      <alignment shrinkToFit="1"/>
    </xf>
    <xf numFmtId="0" fontId="5" fillId="21" borderId="32" xfId="0" applyFont="1" applyFill="1" applyBorder="1" applyAlignment="1">
      <alignment vertical="center" shrinkToFit="1"/>
    </xf>
    <xf numFmtId="0" fontId="5" fillId="21" borderId="6" xfId="0" applyFont="1" applyFill="1" applyBorder="1" applyAlignment="1">
      <alignment vertical="center" shrinkToFit="1"/>
    </xf>
    <xf numFmtId="0" fontId="5" fillId="21" borderId="18" xfId="0" applyFont="1" applyFill="1" applyBorder="1" applyAlignment="1">
      <alignment vertical="center" shrinkToFit="1"/>
    </xf>
    <xf numFmtId="0" fontId="5" fillId="22" borderId="22" xfId="0" applyFont="1" applyFill="1" applyBorder="1" applyAlignment="1">
      <alignment horizontal="center" vertical="center"/>
    </xf>
    <xf numFmtId="0" fontId="5" fillId="22" borderId="25" xfId="0" applyFont="1" applyFill="1" applyBorder="1" applyAlignment="1">
      <alignment horizontal="center" vertical="center"/>
    </xf>
    <xf numFmtId="0" fontId="5" fillId="22" borderId="49" xfId="0" applyFont="1" applyFill="1" applyBorder="1" applyAlignment="1">
      <alignment horizontal="center" vertical="center"/>
    </xf>
    <xf numFmtId="0" fontId="5" fillId="23" borderId="28" xfId="0" applyFont="1" applyFill="1" applyBorder="1" applyAlignment="1">
      <alignment horizontal="center" vertical="center" shrinkToFit="1"/>
    </xf>
    <xf numFmtId="0" fontId="5" fillId="22" borderId="81" xfId="0" applyFont="1" applyFill="1" applyBorder="1" applyAlignment="1">
      <alignment horizontal="center" vertical="center" shrinkToFit="1"/>
    </xf>
    <xf numFmtId="0" fontId="5" fillId="23" borderId="82" xfId="0" applyFont="1" applyFill="1" applyBorder="1" applyAlignment="1">
      <alignment horizontal="center" vertical="center" shrinkToFit="1"/>
    </xf>
    <xf numFmtId="0" fontId="5" fillId="24" borderId="83" xfId="0" applyFont="1" applyFill="1" applyBorder="1" applyAlignment="1">
      <alignment horizontal="center" vertical="center"/>
    </xf>
    <xf numFmtId="0" fontId="5" fillId="25" borderId="84" xfId="0" applyFont="1" applyFill="1" applyBorder="1" applyAlignment="1">
      <alignment horizontal="center" vertical="center"/>
    </xf>
    <xf numFmtId="0" fontId="5" fillId="24" borderId="84" xfId="0" applyFont="1" applyFill="1" applyBorder="1" applyAlignment="1">
      <alignment horizontal="center" vertical="center"/>
    </xf>
    <xf numFmtId="0" fontId="5" fillId="0" borderId="85" xfId="0" applyFont="1" applyBorder="1" applyAlignment="1">
      <alignment vertical="center" shrinkToFit="1"/>
    </xf>
    <xf numFmtId="0" fontId="5" fillId="22" borderId="31" xfId="0" applyFont="1" applyFill="1" applyBorder="1" applyAlignment="1">
      <alignment horizontal="center" vertical="center"/>
    </xf>
    <xf numFmtId="0" fontId="5" fillId="25" borderId="12" xfId="0" quotePrefix="1" applyFont="1" applyFill="1" applyBorder="1" applyAlignment="1">
      <alignment horizontal="center" vertical="center"/>
    </xf>
    <xf numFmtId="0" fontId="5" fillId="25" borderId="32" xfId="0" quotePrefix="1" applyFont="1" applyFill="1" applyBorder="1" applyAlignment="1">
      <alignment horizontal="center" vertical="center"/>
    </xf>
    <xf numFmtId="0" fontId="5" fillId="0" borderId="0" xfId="0" applyFont="1" applyAlignment="1">
      <alignment shrinkToFit="1"/>
    </xf>
    <xf numFmtId="0" fontId="5" fillId="5" borderId="18" xfId="0" applyFont="1" applyFill="1" applyBorder="1" applyAlignment="1">
      <alignment horizontal="center" vertical="center"/>
    </xf>
    <xf numFmtId="0" fontId="5" fillId="6" borderId="18" xfId="0" applyFont="1" applyFill="1" applyBorder="1" applyAlignment="1">
      <alignment horizontal="center" vertical="center"/>
    </xf>
    <xf numFmtId="0" fontId="5" fillId="8" borderId="18" xfId="0" applyFont="1" applyFill="1" applyBorder="1" applyAlignment="1">
      <alignment horizontal="center" vertical="center"/>
    </xf>
    <xf numFmtId="0" fontId="5" fillId="6" borderId="18" xfId="0" applyFont="1" applyFill="1" applyBorder="1" applyAlignment="1">
      <alignment horizontal="left" vertical="center"/>
    </xf>
    <xf numFmtId="0" fontId="5" fillId="8" borderId="18" xfId="0" applyFont="1" applyFill="1" applyBorder="1" applyAlignment="1">
      <alignment horizontal="left" vertical="center"/>
    </xf>
    <xf numFmtId="0" fontId="29" fillId="0" borderId="35" xfId="0" applyFont="1" applyBorder="1" applyAlignment="1">
      <alignment vertical="center" wrapText="1"/>
    </xf>
    <xf numFmtId="0" fontId="29" fillId="0" borderId="9" xfId="0" applyFont="1" applyBorder="1" applyAlignment="1">
      <alignment vertical="center" wrapText="1"/>
    </xf>
    <xf numFmtId="0" fontId="5" fillId="0" borderId="20" xfId="0" applyFont="1" applyBorder="1" applyAlignment="1">
      <alignment horizontal="center"/>
    </xf>
    <xf numFmtId="0" fontId="5" fillId="4" borderId="63" xfId="0" applyNumberFormat="1" applyFont="1" applyFill="1" applyBorder="1" applyAlignment="1">
      <alignment horizontal="center" vertical="center"/>
    </xf>
    <xf numFmtId="0" fontId="5" fillId="0" borderId="50" xfId="0" applyFont="1" applyBorder="1"/>
    <xf numFmtId="0" fontId="5" fillId="4" borderId="6" xfId="2" applyNumberFormat="1" applyFont="1" applyFill="1" applyBorder="1" applyAlignment="1">
      <alignment horizontal="center" vertical="center"/>
    </xf>
    <xf numFmtId="0" fontId="5" fillId="5" borderId="6" xfId="2" applyNumberFormat="1" applyFont="1" applyFill="1" applyBorder="1" applyAlignment="1">
      <alignment horizontal="center" vertical="center"/>
    </xf>
    <xf numFmtId="0" fontId="5" fillId="6" borderId="6" xfId="2" applyNumberFormat="1" applyFont="1" applyFill="1" applyBorder="1" applyAlignment="1">
      <alignment horizontal="center" vertical="center"/>
    </xf>
    <xf numFmtId="0" fontId="5" fillId="8" borderId="6" xfId="2" applyNumberFormat="1" applyFont="1" applyFill="1" applyBorder="1" applyAlignment="1">
      <alignment horizontal="center" vertical="center"/>
    </xf>
    <xf numFmtId="0" fontId="5" fillId="8" borderId="7" xfId="2" applyNumberFormat="1" applyFont="1" applyFill="1" applyBorder="1" applyAlignment="1">
      <alignment horizontal="center" vertical="center"/>
    </xf>
    <xf numFmtId="0" fontId="5" fillId="0" borderId="3" xfId="0" applyFont="1" applyBorder="1" applyAlignment="1">
      <alignment horizontal="center"/>
    </xf>
    <xf numFmtId="0" fontId="5" fillId="4" borderId="12" xfId="2" applyNumberFormat="1" applyFont="1" applyFill="1" applyBorder="1" applyAlignment="1">
      <alignment horizontal="center" vertical="center"/>
    </xf>
    <xf numFmtId="0" fontId="5" fillId="5" borderId="12" xfId="2" applyNumberFormat="1" applyFont="1" applyFill="1" applyBorder="1" applyAlignment="1">
      <alignment horizontal="center" vertical="center"/>
    </xf>
    <xf numFmtId="0" fontId="5" fillId="6" borderId="12" xfId="2" applyNumberFormat="1" applyFont="1" applyFill="1" applyBorder="1" applyAlignment="1">
      <alignment horizontal="center" vertical="center"/>
    </xf>
    <xf numFmtId="0" fontId="5" fillId="8" borderId="12" xfId="2" applyNumberFormat="1" applyFont="1" applyFill="1" applyBorder="1" applyAlignment="1">
      <alignment horizontal="center" vertical="center"/>
    </xf>
    <xf numFmtId="0" fontId="5" fillId="8" borderId="13" xfId="2" applyNumberFormat="1" applyFont="1" applyFill="1" applyBorder="1" applyAlignment="1">
      <alignment horizontal="center" vertical="center"/>
    </xf>
    <xf numFmtId="0" fontId="5" fillId="0" borderId="9" xfId="0" applyFont="1" applyBorder="1" applyAlignment="1">
      <alignment horizontal="center"/>
    </xf>
    <xf numFmtId="0" fontId="5" fillId="13" borderId="9" xfId="2" applyNumberFormat="1" applyFont="1" applyFill="1" applyBorder="1" applyAlignment="1">
      <alignment horizontal="center" vertical="center"/>
    </xf>
    <xf numFmtId="0" fontId="5" fillId="0" borderId="15" xfId="0" applyFont="1" applyBorder="1" applyAlignment="1">
      <alignment horizontal="center"/>
    </xf>
    <xf numFmtId="0" fontId="5" fillId="4" borderId="22" xfId="2" applyNumberFormat="1" applyFont="1" applyFill="1" applyBorder="1" applyAlignment="1">
      <alignment horizontal="center" vertical="center"/>
    </xf>
    <xf numFmtId="0" fontId="30" fillId="0" borderId="3" xfId="0" applyFont="1" applyBorder="1" applyAlignment="1">
      <alignment horizontal="center"/>
    </xf>
    <xf numFmtId="0" fontId="5" fillId="4" borderId="25" xfId="2" applyNumberFormat="1" applyFont="1" applyFill="1" applyBorder="1" applyAlignment="1">
      <alignment horizontal="center" vertical="center"/>
    </xf>
    <xf numFmtId="0" fontId="30" fillId="0" borderId="9" xfId="0" applyFont="1" applyBorder="1" applyAlignment="1">
      <alignment horizontal="center" vertical="center" shrinkToFit="1"/>
    </xf>
    <xf numFmtId="0" fontId="5" fillId="4" borderId="63" xfId="2" applyNumberFormat="1" applyFont="1" applyFill="1" applyBorder="1" applyAlignment="1">
      <alignment horizontal="center" vertical="center"/>
    </xf>
    <xf numFmtId="0" fontId="5" fillId="5" borderId="18" xfId="2" applyNumberFormat="1" applyFont="1" applyFill="1" applyBorder="1" applyAlignment="1">
      <alignment horizontal="center" vertical="center"/>
    </xf>
    <xf numFmtId="0" fontId="5" fillId="6" borderId="18" xfId="2" applyNumberFormat="1" applyFont="1" applyFill="1" applyBorder="1" applyAlignment="1">
      <alignment horizontal="center" vertical="center"/>
    </xf>
    <xf numFmtId="0" fontId="5" fillId="8" borderId="18" xfId="2" applyNumberFormat="1" applyFont="1" applyFill="1" applyBorder="1" applyAlignment="1">
      <alignment horizontal="center" vertical="center"/>
    </xf>
    <xf numFmtId="0" fontId="5" fillId="8" borderId="19" xfId="2" applyNumberFormat="1" applyFont="1" applyFill="1" applyBorder="1" applyAlignment="1">
      <alignment horizontal="center" vertical="center"/>
    </xf>
    <xf numFmtId="0" fontId="34" fillId="0" borderId="9" xfId="0" applyFont="1" applyBorder="1" applyAlignment="1">
      <alignment horizontal="center" wrapText="1" shrinkToFit="1"/>
    </xf>
    <xf numFmtId="0" fontId="30" fillId="0" borderId="9" xfId="0" applyFont="1" applyBorder="1" applyAlignment="1">
      <alignment horizontal="center" shrinkToFit="1"/>
    </xf>
    <xf numFmtId="0" fontId="5" fillId="13" borderId="9" xfId="2" applyNumberFormat="1" applyFont="1" applyFill="1" applyBorder="1" applyAlignment="1">
      <alignment horizontal="left" vertical="center"/>
    </xf>
    <xf numFmtId="0" fontId="30" fillId="0" borderId="9" xfId="0" applyFont="1" applyBorder="1" applyAlignment="1">
      <alignment horizontal="center"/>
    </xf>
    <xf numFmtId="0" fontId="5" fillId="4" borderId="49" xfId="2" applyNumberFormat="1" applyFont="1" applyFill="1" applyBorder="1" applyAlignment="1">
      <alignment horizontal="center" vertical="center"/>
    </xf>
    <xf numFmtId="0" fontId="5" fillId="5" borderId="28" xfId="2" applyNumberFormat="1" applyFont="1" applyFill="1" applyBorder="1" applyAlignment="1">
      <alignment horizontal="center" vertical="center"/>
    </xf>
    <xf numFmtId="0" fontId="5" fillId="6" borderId="28" xfId="2" applyNumberFormat="1" applyFont="1" applyFill="1" applyBorder="1" applyAlignment="1">
      <alignment horizontal="center" vertical="center"/>
    </xf>
    <xf numFmtId="0" fontId="5" fillId="8" borderId="28" xfId="2" applyNumberFormat="1" applyFont="1" applyFill="1" applyBorder="1" applyAlignment="1">
      <alignment horizontal="center" vertical="center"/>
    </xf>
    <xf numFmtId="0" fontId="5" fillId="8" borderId="55" xfId="2" applyNumberFormat="1" applyFont="1" applyFill="1" applyBorder="1" applyAlignment="1">
      <alignment horizontal="center" vertical="center"/>
    </xf>
    <xf numFmtId="0" fontId="30" fillId="13" borderId="23" xfId="2" applyNumberFormat="1" applyFont="1" applyFill="1" applyBorder="1" applyAlignment="1">
      <alignment horizontal="center" vertical="center" shrinkToFit="1"/>
    </xf>
    <xf numFmtId="0" fontId="30" fillId="13" borderId="9" xfId="2" applyNumberFormat="1" applyFont="1" applyFill="1" applyBorder="1" applyAlignment="1">
      <alignment horizontal="center" vertical="center" shrinkToFit="1"/>
    </xf>
    <xf numFmtId="0" fontId="5" fillId="6" borderId="64" xfId="2" applyNumberFormat="1" applyFont="1" applyFill="1" applyBorder="1" applyAlignment="1">
      <alignment horizontal="center" vertical="center"/>
    </xf>
    <xf numFmtId="0" fontId="5" fillId="8" borderId="64" xfId="2" applyNumberFormat="1" applyFont="1" applyFill="1" applyBorder="1" applyAlignment="1">
      <alignment horizontal="center" vertical="center"/>
    </xf>
    <xf numFmtId="0" fontId="5" fillId="4" borderId="17" xfId="0" applyNumberFormat="1" applyFont="1" applyFill="1" applyBorder="1" applyAlignment="1">
      <alignment horizontal="center" vertical="center"/>
    </xf>
    <xf numFmtId="0" fontId="5" fillId="13" borderId="50" xfId="0" applyNumberFormat="1" applyFont="1" applyFill="1" applyBorder="1" applyAlignment="1">
      <alignment horizontal="center" vertical="center"/>
    </xf>
    <xf numFmtId="0" fontId="5" fillId="13" borderId="20" xfId="0" applyNumberFormat="1" applyFont="1" applyFill="1" applyBorder="1" applyAlignment="1">
      <alignment horizontal="center" vertical="center"/>
    </xf>
    <xf numFmtId="0" fontId="5" fillId="11" borderId="28" xfId="1" applyNumberFormat="1" applyFont="1" applyFill="1" applyBorder="1" applyAlignment="1">
      <alignment horizontal="center" vertical="center" shrinkToFit="1"/>
    </xf>
    <xf numFmtId="0" fontId="5" fillId="0" borderId="23" xfId="0" applyFont="1" applyBorder="1" applyAlignment="1"/>
    <xf numFmtId="0" fontId="5" fillId="0" borderId="9" xfId="0" applyFont="1" applyBorder="1" applyAlignment="1"/>
    <xf numFmtId="0" fontId="5" fillId="11" borderId="12" xfId="0" applyFont="1" applyFill="1" applyBorder="1" applyAlignment="1">
      <alignment horizontal="center" vertical="center"/>
    </xf>
    <xf numFmtId="0" fontId="5" fillId="10" borderId="12" xfId="0" applyFont="1" applyFill="1" applyBorder="1" applyAlignment="1">
      <alignment horizontal="center" vertical="center"/>
    </xf>
    <xf numFmtId="0" fontId="5" fillId="0" borderId="15" xfId="0" applyFont="1" applyBorder="1" applyAlignment="1"/>
    <xf numFmtId="0" fontId="5" fillId="12" borderId="28" xfId="0" applyFont="1" applyFill="1" applyBorder="1" applyAlignment="1">
      <alignment horizontal="center" vertical="center"/>
    </xf>
    <xf numFmtId="0" fontId="5" fillId="10" borderId="28" xfId="0" applyFont="1" applyFill="1" applyBorder="1" applyAlignment="1">
      <alignment horizontal="center" vertical="center"/>
    </xf>
    <xf numFmtId="0" fontId="5" fillId="7" borderId="28" xfId="0" applyFont="1" applyFill="1" applyBorder="1" applyAlignment="1">
      <alignment horizontal="center" vertical="center"/>
    </xf>
    <xf numFmtId="0" fontId="5" fillId="0" borderId="42" xfId="0" applyFont="1" applyBorder="1" applyAlignment="1">
      <alignment vertical="center" wrapText="1"/>
    </xf>
    <xf numFmtId="0" fontId="5" fillId="12" borderId="12" xfId="0" applyFont="1" applyFill="1" applyBorder="1" applyAlignment="1">
      <alignment horizontal="center" vertical="center"/>
    </xf>
    <xf numFmtId="0" fontId="5" fillId="0" borderId="46" xfId="0" applyFont="1" applyBorder="1" applyAlignment="1">
      <alignment vertical="center"/>
    </xf>
    <xf numFmtId="0" fontId="5" fillId="11" borderId="18" xfId="0" applyFont="1" applyFill="1" applyBorder="1" applyAlignment="1">
      <alignment horizontal="center" vertical="center"/>
    </xf>
    <xf numFmtId="0" fontId="5" fillId="12" borderId="18" xfId="0" applyFont="1" applyFill="1" applyBorder="1" applyAlignment="1">
      <alignment horizontal="center" vertical="center"/>
    </xf>
    <xf numFmtId="0" fontId="5" fillId="10" borderId="18" xfId="0" applyFont="1" applyFill="1" applyBorder="1" applyAlignment="1">
      <alignment horizontal="center" vertical="center"/>
    </xf>
    <xf numFmtId="0" fontId="5" fillId="7" borderId="18" xfId="0" applyFont="1" applyFill="1" applyBorder="1" applyAlignment="1">
      <alignment horizontal="center" vertical="center"/>
    </xf>
    <xf numFmtId="0" fontId="5" fillId="9" borderId="25" xfId="0" applyFont="1" applyFill="1" applyBorder="1" applyAlignment="1">
      <alignment horizontal="left" vertical="center"/>
    </xf>
    <xf numFmtId="0" fontId="34" fillId="0" borderId="9" xfId="0" applyFont="1" applyBorder="1"/>
    <xf numFmtId="0" fontId="34" fillId="0" borderId="15" xfId="0" applyFont="1" applyBorder="1"/>
    <xf numFmtId="0" fontId="5" fillId="11" borderId="6" xfId="0" applyFont="1" applyFill="1" applyBorder="1" applyAlignment="1">
      <alignment horizontal="center" vertical="center"/>
    </xf>
    <xf numFmtId="0" fontId="5" fillId="12" borderId="6" xfId="0" applyFont="1" applyFill="1" applyBorder="1" applyAlignment="1">
      <alignment horizontal="center" vertical="center"/>
    </xf>
    <xf numFmtId="0" fontId="5" fillId="0" borderId="47" xfId="0" applyFont="1" applyBorder="1" applyAlignment="1">
      <alignment horizontal="left" vertical="center" wrapText="1"/>
    </xf>
    <xf numFmtId="0" fontId="5" fillId="0" borderId="46" xfId="0" applyFont="1" applyBorder="1" applyAlignment="1">
      <alignment vertical="center" wrapText="1"/>
    </xf>
    <xf numFmtId="0" fontId="30" fillId="0" borderId="50" xfId="0" applyFont="1" applyBorder="1" applyAlignment="1">
      <alignment vertical="center" wrapText="1"/>
    </xf>
    <xf numFmtId="0" fontId="30" fillId="0" borderId="9" xfId="0" applyFont="1" applyBorder="1" applyAlignment="1">
      <alignment horizontal="left" vertical="center" wrapText="1"/>
    </xf>
    <xf numFmtId="0" fontId="30" fillId="0" borderId="51" xfId="0" applyFont="1" applyBorder="1" applyAlignment="1">
      <alignment vertical="center" wrapText="1"/>
    </xf>
    <xf numFmtId="0" fontId="5" fillId="4" borderId="7" xfId="0" applyNumberFormat="1" applyFont="1" applyFill="1" applyBorder="1" applyAlignment="1">
      <alignment horizontal="center" vertical="center"/>
    </xf>
    <xf numFmtId="0" fontId="5" fillId="12" borderId="6" xfId="1" applyNumberFormat="1" applyFont="1" applyFill="1" applyBorder="1" applyAlignment="1">
      <alignment horizontal="center" vertical="center" shrinkToFit="1"/>
    </xf>
    <xf numFmtId="0" fontId="5" fillId="4" borderId="13" xfId="0" applyNumberFormat="1" applyFont="1" applyFill="1" applyBorder="1" applyAlignment="1">
      <alignment horizontal="center" vertical="center"/>
    </xf>
    <xf numFmtId="0" fontId="5" fillId="4" borderId="56" xfId="0" applyNumberFormat="1" applyFont="1" applyFill="1" applyBorder="1" applyAlignment="1">
      <alignment horizontal="center" vertical="center"/>
    </xf>
    <xf numFmtId="0" fontId="5" fillId="4" borderId="55" xfId="0" applyNumberFormat="1" applyFont="1" applyFill="1" applyBorder="1" applyAlignment="1">
      <alignment horizontal="center" vertical="center"/>
    </xf>
    <xf numFmtId="0" fontId="39" fillId="0" borderId="15" xfId="0" applyFont="1" applyBorder="1" applyAlignment="1">
      <alignment horizontal="left" vertical="center" shrinkToFit="1"/>
    </xf>
    <xf numFmtId="0" fontId="28" fillId="0" borderId="15" xfId="0" applyFont="1" applyBorder="1" applyAlignment="1">
      <alignment horizontal="left" vertical="center" shrinkToFit="1"/>
    </xf>
    <xf numFmtId="0" fontId="5" fillId="0" borderId="20" xfId="0" applyFont="1" applyBorder="1" applyAlignment="1">
      <alignment shrinkToFit="1"/>
    </xf>
    <xf numFmtId="0" fontId="5" fillId="0" borderId="0" xfId="0" applyFont="1" applyBorder="1"/>
    <xf numFmtId="0" fontId="5" fillId="0" borderId="42" xfId="0" applyFont="1" applyBorder="1" applyAlignment="1">
      <alignment vertical="center" shrinkToFit="1"/>
    </xf>
    <xf numFmtId="0" fontId="5" fillId="0" borderId="46" xfId="0" applyFont="1" applyBorder="1" applyAlignment="1">
      <alignment vertical="center" shrinkToFit="1"/>
    </xf>
    <xf numFmtId="0" fontId="5" fillId="0" borderId="79" xfId="0" applyFont="1" applyBorder="1" applyAlignment="1">
      <alignment vertical="center" shrinkToFit="1"/>
    </xf>
    <xf numFmtId="0" fontId="5" fillId="12" borderId="32" xfId="0" applyFont="1" applyFill="1" applyBorder="1" applyAlignment="1">
      <alignment horizontal="center" vertical="center"/>
    </xf>
    <xf numFmtId="0" fontId="5" fillId="0" borderId="80" xfId="0" applyFont="1" applyBorder="1" applyAlignment="1">
      <alignment vertical="center" shrinkToFit="1"/>
    </xf>
    <xf numFmtId="0" fontId="5" fillId="7" borderId="55" xfId="0" applyFont="1" applyFill="1" applyBorder="1" applyAlignment="1">
      <alignment horizontal="center" vertical="center"/>
    </xf>
    <xf numFmtId="0" fontId="26" fillId="0" borderId="42" xfId="0" applyFont="1" applyBorder="1" applyAlignment="1">
      <alignment vertical="center" shrinkToFit="1"/>
    </xf>
    <xf numFmtId="0" fontId="5" fillId="7" borderId="13" xfId="0" applyFont="1" applyFill="1" applyBorder="1" applyAlignment="1">
      <alignment horizontal="center" vertical="center"/>
    </xf>
    <xf numFmtId="0" fontId="5" fillId="11" borderId="25" xfId="0" applyFont="1" applyFill="1" applyBorder="1" applyAlignment="1">
      <alignment horizontal="center" vertical="center"/>
    </xf>
    <xf numFmtId="0" fontId="26" fillId="0" borderId="79" xfId="0" applyFont="1" applyBorder="1" applyAlignment="1">
      <alignment vertical="center" shrinkToFit="1"/>
    </xf>
    <xf numFmtId="0" fontId="26" fillId="0" borderId="46" xfId="0" applyFont="1" applyBorder="1" applyAlignment="1">
      <alignment vertical="center" shrinkToFit="1"/>
    </xf>
    <xf numFmtId="0" fontId="26" fillId="0" borderId="9" xfId="0" applyFont="1" applyBorder="1" applyAlignment="1">
      <alignment shrinkToFit="1"/>
    </xf>
    <xf numFmtId="0" fontId="5" fillId="11" borderId="6" xfId="1" applyNumberFormat="1" applyFont="1" applyFill="1" applyBorder="1" applyAlignment="1">
      <alignment horizontal="center" vertical="center" shrinkToFit="1"/>
    </xf>
    <xf numFmtId="0" fontId="32" fillId="6" borderId="18" xfId="0" applyFont="1" applyFill="1" applyBorder="1" applyAlignment="1">
      <alignment horizontal="center" vertical="center"/>
    </xf>
    <xf numFmtId="0" fontId="32" fillId="8" borderId="18" xfId="0" applyFont="1" applyFill="1" applyBorder="1" applyAlignment="1">
      <alignment horizontal="center" vertical="center"/>
    </xf>
    <xf numFmtId="0" fontId="32" fillId="6" borderId="18" xfId="0" applyFont="1" applyFill="1" applyBorder="1" applyAlignment="1">
      <alignment horizontal="left" vertical="center"/>
    </xf>
    <xf numFmtId="0" fontId="32" fillId="8" borderId="18" xfId="0" applyFont="1" applyFill="1" applyBorder="1" applyAlignment="1">
      <alignment horizontal="left" vertical="center"/>
    </xf>
    <xf numFmtId="0" fontId="39" fillId="0" borderId="15" xfId="0" applyFont="1" applyBorder="1" applyAlignment="1">
      <alignment horizontal="left" vertical="center" wrapText="1"/>
    </xf>
    <xf numFmtId="0" fontId="40" fillId="0" borderId="15" xfId="0" applyFont="1" applyBorder="1" applyAlignment="1">
      <alignment horizontal="left" vertical="center" wrapText="1"/>
    </xf>
    <xf numFmtId="0" fontId="32" fillId="6" borderId="32" xfId="0" applyNumberFormat="1" applyFont="1" applyFill="1" applyBorder="1" applyAlignment="1">
      <alignment horizontal="center" vertical="center"/>
    </xf>
    <xf numFmtId="0" fontId="32" fillId="0" borderId="20" xfId="0" applyFont="1" applyBorder="1"/>
    <xf numFmtId="176" fontId="5" fillId="6" borderId="28" xfId="0" applyNumberFormat="1" applyFont="1" applyFill="1" applyBorder="1" applyAlignment="1">
      <alignment horizontal="center" vertical="center" shrinkToFit="1"/>
    </xf>
    <xf numFmtId="176" fontId="5" fillId="8" borderId="28" xfId="0" applyNumberFormat="1" applyFont="1" applyFill="1" applyBorder="1" applyAlignment="1">
      <alignment horizontal="center" vertical="center"/>
    </xf>
    <xf numFmtId="0" fontId="32" fillId="0" borderId="0" xfId="0" applyFont="1"/>
    <xf numFmtId="49" fontId="5" fillId="7" borderId="18" xfId="0" applyNumberFormat="1" applyFont="1" applyFill="1" applyBorder="1" applyAlignment="1">
      <alignment horizontal="center" vertical="center"/>
    </xf>
    <xf numFmtId="0" fontId="41" fillId="8" borderId="12" xfId="0" applyNumberFormat="1" applyFont="1" applyFill="1" applyBorder="1" applyAlignment="1">
      <alignment horizontal="center" vertical="center"/>
    </xf>
    <xf numFmtId="0" fontId="41" fillId="6" borderId="12" xfId="0" applyNumberFormat="1" applyFont="1" applyFill="1" applyBorder="1" applyAlignment="1">
      <alignment horizontal="center" vertical="center"/>
    </xf>
    <xf numFmtId="0" fontId="28" fillId="0" borderId="23" xfId="0" applyFont="1" applyBorder="1" applyAlignment="1">
      <alignment horizontal="left" vertical="center" wrapText="1"/>
    </xf>
    <xf numFmtId="0" fontId="33" fillId="8" borderId="12" xfId="0" applyNumberFormat="1" applyFont="1" applyFill="1" applyBorder="1" applyAlignment="1">
      <alignment horizontal="center" vertical="center"/>
    </xf>
    <xf numFmtId="0" fontId="5" fillId="6" borderId="18" xfId="0" applyNumberFormat="1" applyFont="1" applyFill="1" applyBorder="1" applyAlignment="1">
      <alignment horizontal="left" vertical="center"/>
    </xf>
    <xf numFmtId="0" fontId="5" fillId="8" borderId="18" xfId="0" applyNumberFormat="1" applyFont="1" applyFill="1" applyBorder="1" applyAlignment="1">
      <alignment horizontal="left" vertical="center"/>
    </xf>
    <xf numFmtId="0" fontId="5" fillId="8" borderId="12" xfId="0" applyNumberFormat="1" applyFont="1" applyFill="1" applyBorder="1" applyAlignment="1">
      <alignment horizontal="left" vertical="center"/>
    </xf>
    <xf numFmtId="0" fontId="5" fillId="4" borderId="6" xfId="0" applyNumberFormat="1" applyFont="1" applyFill="1" applyBorder="1" applyAlignment="1">
      <alignment horizontal="center" vertical="center" wrapText="1"/>
    </xf>
    <xf numFmtId="0" fontId="5" fillId="5" borderId="6" xfId="0" applyNumberFormat="1" applyFont="1" applyFill="1" applyBorder="1" applyAlignment="1">
      <alignment horizontal="center" vertical="center" wrapText="1"/>
    </xf>
    <xf numFmtId="0" fontId="5" fillId="11" borderId="12" xfId="0" applyNumberFormat="1" applyFont="1" applyFill="1" applyBorder="1" applyAlignment="1">
      <alignment horizontal="center" vertical="center" wrapText="1"/>
    </xf>
    <xf numFmtId="49" fontId="5" fillId="11" borderId="32" xfId="0" applyNumberFormat="1" applyFont="1" applyFill="1" applyBorder="1" applyAlignment="1">
      <alignment horizontal="center" vertical="center" wrapText="1"/>
    </xf>
    <xf numFmtId="49" fontId="5" fillId="17" borderId="32" xfId="0" applyNumberFormat="1" applyFont="1" applyFill="1" applyBorder="1" applyAlignment="1">
      <alignment horizontal="center" vertical="center" wrapText="1"/>
    </xf>
    <xf numFmtId="49" fontId="5" fillId="10" borderId="32" xfId="0" applyNumberFormat="1" applyFont="1" applyFill="1" applyBorder="1" applyAlignment="1">
      <alignment horizontal="center" vertical="center" wrapText="1"/>
    </xf>
    <xf numFmtId="49" fontId="5" fillId="7" borderId="32" xfId="0" applyNumberFormat="1" applyFont="1" applyFill="1" applyBorder="1" applyAlignment="1">
      <alignment horizontal="center" vertical="center" wrapText="1"/>
    </xf>
    <xf numFmtId="0" fontId="5" fillId="7" borderId="32" xfId="0" applyNumberFormat="1" applyFont="1" applyFill="1" applyBorder="1" applyAlignment="1">
      <alignment horizontal="center" vertical="center" wrapText="1"/>
    </xf>
    <xf numFmtId="0" fontId="5" fillId="10" borderId="32" xfId="0" applyNumberFormat="1" applyFont="1" applyFill="1" applyBorder="1" applyAlignment="1">
      <alignment horizontal="center" vertical="center" wrapText="1"/>
    </xf>
    <xf numFmtId="0" fontId="5" fillId="18" borderId="20" xfId="0" applyFont="1" applyFill="1" applyBorder="1" applyAlignment="1">
      <alignment vertical="center" shrinkToFit="1"/>
    </xf>
    <xf numFmtId="49" fontId="5" fillId="10" borderId="28" xfId="0" applyNumberFormat="1" applyFont="1" applyFill="1" applyBorder="1" applyAlignment="1">
      <alignment horizontal="center" vertical="center" wrapText="1"/>
    </xf>
    <xf numFmtId="49" fontId="5" fillId="7" borderId="28" xfId="0" applyNumberFormat="1" applyFont="1" applyFill="1" applyBorder="1" applyAlignment="1">
      <alignment horizontal="center" vertical="center" wrapText="1"/>
    </xf>
    <xf numFmtId="0" fontId="5" fillId="10" borderId="0" xfId="0" applyFont="1" applyFill="1"/>
    <xf numFmtId="49" fontId="5" fillId="10" borderId="12" xfId="0" applyNumberFormat="1" applyFont="1" applyFill="1" applyBorder="1" applyAlignment="1">
      <alignment horizontal="center" vertical="center" wrapText="1"/>
    </xf>
    <xf numFmtId="49" fontId="5" fillId="7" borderId="12" xfId="0" applyNumberFormat="1" applyFont="1" applyFill="1" applyBorder="1" applyAlignment="1">
      <alignment horizontal="center" vertical="center" wrapText="1"/>
    </xf>
    <xf numFmtId="0" fontId="5" fillId="7" borderId="18" xfId="0" applyFont="1" applyFill="1" applyBorder="1"/>
    <xf numFmtId="49" fontId="5" fillId="5" borderId="32" xfId="0" applyNumberFormat="1" applyFont="1" applyFill="1" applyBorder="1" applyAlignment="1">
      <alignment horizontal="center" vertical="center" wrapText="1"/>
    </xf>
    <xf numFmtId="0" fontId="26" fillId="0" borderId="20" xfId="0" applyFont="1" applyBorder="1" applyAlignment="1">
      <alignment vertical="center" shrinkToFit="1"/>
    </xf>
    <xf numFmtId="49" fontId="5" fillId="11" borderId="12" xfId="0" applyNumberFormat="1" applyFont="1" applyFill="1" applyBorder="1" applyAlignment="1">
      <alignment horizontal="center" vertical="center" wrapText="1"/>
    </xf>
    <xf numFmtId="49" fontId="5" fillId="17" borderId="12" xfId="0" applyNumberFormat="1" applyFont="1" applyFill="1" applyBorder="1" applyAlignment="1">
      <alignment horizontal="center" vertical="center" wrapText="1"/>
    </xf>
    <xf numFmtId="49" fontId="5" fillId="10" borderId="6" xfId="0" applyNumberFormat="1" applyFont="1" applyFill="1" applyBorder="1" applyAlignment="1">
      <alignment horizontal="center" vertical="center" wrapText="1"/>
    </xf>
    <xf numFmtId="49" fontId="5" fillId="7" borderId="6" xfId="0" applyNumberFormat="1" applyFont="1" applyFill="1" applyBorder="1" applyAlignment="1">
      <alignment horizontal="center" vertical="center" wrapText="1"/>
    </xf>
    <xf numFmtId="0" fontId="5" fillId="10" borderId="6" xfId="0" applyNumberFormat="1" applyFont="1" applyFill="1" applyBorder="1" applyAlignment="1">
      <alignment horizontal="center" vertical="center" wrapText="1"/>
    </xf>
    <xf numFmtId="0" fontId="5" fillId="0" borderId="50" xfId="0" applyFont="1" applyBorder="1" applyAlignment="1">
      <alignment vertical="center" shrinkToFit="1"/>
    </xf>
    <xf numFmtId="0" fontId="34" fillId="0" borderId="0" xfId="0" applyFont="1" applyAlignment="1">
      <alignment wrapText="1" shrinkToFit="1"/>
    </xf>
    <xf numFmtId="0" fontId="34" fillId="0" borderId="0" xfId="6" applyFont="1" applyAlignment="1">
      <alignment wrapText="1"/>
    </xf>
    <xf numFmtId="0" fontId="34" fillId="0" borderId="0" xfId="1" applyFont="1" applyAlignment="1">
      <alignment wrapText="1" shrinkToFit="1"/>
    </xf>
    <xf numFmtId="0" fontId="42" fillId="0" borderId="0" xfId="1" applyFont="1" applyAlignment="1">
      <alignment wrapText="1" shrinkToFit="1"/>
    </xf>
    <xf numFmtId="0" fontId="5" fillId="0" borderId="0" xfId="0" applyFont="1" applyAlignment="1">
      <alignment vertical="center" shrinkToFit="1"/>
    </xf>
    <xf numFmtId="0" fontId="5" fillId="0" borderId="9" xfId="0" applyFont="1" applyBorder="1" applyAlignment="1">
      <alignment vertical="center" wrapText="1"/>
    </xf>
    <xf numFmtId="0" fontId="5" fillId="4" borderId="6" xfId="3" applyFont="1" applyFill="1" applyBorder="1" applyAlignment="1">
      <alignment horizontal="center" wrapText="1"/>
    </xf>
    <xf numFmtId="0" fontId="5" fillId="5" borderId="6" xfId="3" applyFont="1" applyFill="1" applyBorder="1" applyAlignment="1">
      <alignment horizontal="center" wrapText="1"/>
    </xf>
    <xf numFmtId="0" fontId="5" fillId="8" borderId="12" xfId="3" applyFont="1" applyFill="1" applyBorder="1" applyAlignment="1">
      <alignment horizontal="center" wrapText="1"/>
    </xf>
    <xf numFmtId="0" fontId="5" fillId="8" borderId="6" xfId="3" applyFont="1" applyFill="1" applyBorder="1" applyAlignment="1">
      <alignment horizontal="center" wrapText="1"/>
    </xf>
    <xf numFmtId="0" fontId="5" fillId="4" borderId="12" xfId="3" applyFont="1" applyFill="1" applyBorder="1" applyAlignment="1">
      <alignment horizontal="center" wrapText="1"/>
    </xf>
    <xf numFmtId="0" fontId="5" fillId="5" borderId="12" xfId="3" applyFont="1" applyFill="1" applyBorder="1" applyAlignment="1">
      <alignment horizontal="center" wrapText="1"/>
    </xf>
    <xf numFmtId="0" fontId="5" fillId="4" borderId="12"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8" borderId="28" xfId="3" applyNumberFormat="1" applyFont="1" applyFill="1" applyBorder="1" applyAlignment="1">
      <alignment horizontal="center" vertical="center"/>
    </xf>
    <xf numFmtId="0" fontId="5" fillId="8" borderId="28" xfId="3" applyFont="1" applyFill="1" applyBorder="1" applyAlignment="1">
      <alignment horizontal="center" wrapText="1"/>
    </xf>
    <xf numFmtId="0" fontId="5" fillId="4" borderId="28" xfId="3" applyNumberFormat="1" applyFont="1" applyFill="1" applyBorder="1" applyAlignment="1">
      <alignment horizontal="center" vertical="center"/>
    </xf>
    <xf numFmtId="0" fontId="5" fillId="5" borderId="28" xfId="3" applyNumberFormat="1" applyFont="1" applyFill="1" applyBorder="1" applyAlignment="1">
      <alignment horizontal="center" vertical="center"/>
    </xf>
    <xf numFmtId="0" fontId="5" fillId="4" borderId="18" xfId="3" applyFont="1" applyFill="1" applyBorder="1" applyAlignment="1">
      <alignment horizontal="center" wrapText="1"/>
    </xf>
    <xf numFmtId="0" fontId="5" fillId="5" borderId="18" xfId="3" applyFont="1" applyFill="1" applyBorder="1" applyAlignment="1">
      <alignment horizontal="center" wrapText="1"/>
    </xf>
    <xf numFmtId="0" fontId="5" fillId="6" borderId="18" xfId="0" applyFont="1" applyFill="1" applyBorder="1" applyAlignment="1">
      <alignment horizontal="center"/>
    </xf>
    <xf numFmtId="0" fontId="5" fillId="8" borderId="18" xfId="3" applyFont="1" applyFill="1" applyBorder="1" applyAlignment="1">
      <alignment horizontal="center" wrapText="1"/>
    </xf>
    <xf numFmtId="0" fontId="5" fillId="3" borderId="21" xfId="3" applyFont="1" applyFill="1" applyBorder="1" applyAlignment="1">
      <alignment vertical="center" shrinkToFit="1"/>
    </xf>
    <xf numFmtId="0" fontId="5" fillId="3" borderId="24" xfId="3" applyFont="1" applyFill="1" applyBorder="1" applyAlignment="1">
      <alignment vertical="center" shrinkToFit="1"/>
    </xf>
    <xf numFmtId="0" fontId="5" fillId="8" borderId="13" xfId="3" applyFont="1" applyFill="1" applyBorder="1" applyAlignment="1">
      <alignment horizontal="center" wrapText="1"/>
    </xf>
    <xf numFmtId="0" fontId="5" fillId="3" borderId="57" xfId="3" applyFont="1" applyFill="1" applyBorder="1" applyAlignment="1">
      <alignment vertical="center" shrinkToFit="1"/>
    </xf>
    <xf numFmtId="0" fontId="5" fillId="3" borderId="30" xfId="3" applyFont="1" applyFill="1" applyBorder="1" applyAlignment="1">
      <alignment vertical="center" shrinkToFit="1"/>
    </xf>
    <xf numFmtId="0" fontId="5" fillId="4" borderId="32" xfId="3" applyFont="1" applyFill="1" applyBorder="1" applyAlignment="1">
      <alignment horizontal="center" wrapText="1"/>
    </xf>
    <xf numFmtId="0" fontId="5" fillId="5" borderId="32" xfId="3" applyFont="1" applyFill="1" applyBorder="1" applyAlignment="1">
      <alignment horizontal="center" wrapText="1"/>
    </xf>
    <xf numFmtId="0" fontId="5" fillId="6" borderId="32" xfId="0" applyFont="1" applyFill="1" applyBorder="1" applyAlignment="1">
      <alignment horizontal="center"/>
    </xf>
    <xf numFmtId="0" fontId="5" fillId="8" borderId="32" xfId="3" applyFont="1" applyFill="1" applyBorder="1" applyAlignment="1">
      <alignment horizontal="center" wrapText="1"/>
    </xf>
    <xf numFmtId="0" fontId="43" fillId="8" borderId="32" xfId="3" applyFont="1" applyFill="1" applyBorder="1" applyAlignment="1">
      <alignment horizontal="center" vertical="center" wrapText="1"/>
    </xf>
    <xf numFmtId="0" fontId="5" fillId="11" borderId="6" xfId="4" applyFont="1" applyFill="1" applyBorder="1" applyAlignment="1">
      <alignment horizontal="center" vertical="center" wrapText="1"/>
    </xf>
    <xf numFmtId="0" fontId="5" fillId="12" borderId="6" xfId="4" applyFont="1" applyFill="1" applyBorder="1" applyAlignment="1">
      <alignment horizontal="center" vertical="center" wrapText="1"/>
    </xf>
    <xf numFmtId="0" fontId="43" fillId="8" borderId="66" xfId="3" applyFont="1" applyFill="1" applyBorder="1" applyAlignment="1">
      <alignment horizontal="center" wrapText="1"/>
    </xf>
    <xf numFmtId="0" fontId="5" fillId="6" borderId="6" xfId="0" applyFont="1" applyFill="1" applyBorder="1" applyAlignment="1">
      <alignment horizontal="center" shrinkToFit="1"/>
    </xf>
    <xf numFmtId="0" fontId="5" fillId="7" borderId="6" xfId="4" quotePrefix="1" applyFont="1" applyFill="1" applyBorder="1" applyAlignment="1">
      <alignment horizontal="center" vertical="center" shrinkToFit="1"/>
    </xf>
    <xf numFmtId="0" fontId="5" fillId="10" borderId="6" xfId="4" applyFont="1" applyFill="1" applyBorder="1" applyAlignment="1">
      <alignment horizontal="center" vertical="center" shrinkToFit="1"/>
    </xf>
    <xf numFmtId="0" fontId="5" fillId="13" borderId="3" xfId="4" applyFont="1" applyFill="1" applyBorder="1" applyAlignment="1">
      <alignment vertical="center" wrapText="1"/>
    </xf>
    <xf numFmtId="0" fontId="5" fillId="11" borderId="12" xfId="4" applyFont="1" applyFill="1" applyBorder="1" applyAlignment="1">
      <alignment horizontal="center" vertical="center" wrapText="1"/>
    </xf>
    <xf numFmtId="0" fontId="5" fillId="12" borderId="28" xfId="4" applyFont="1" applyFill="1" applyBorder="1" applyAlignment="1">
      <alignment horizontal="center" vertical="center" wrapText="1"/>
    </xf>
    <xf numFmtId="0" fontId="43" fillId="8" borderId="18" xfId="3" applyFont="1" applyFill="1" applyBorder="1" applyAlignment="1">
      <alignment horizontal="center" wrapText="1"/>
    </xf>
    <xf numFmtId="0" fontId="5" fillId="6" borderId="12" xfId="0" applyFont="1" applyFill="1" applyBorder="1" applyAlignment="1">
      <alignment horizontal="center" shrinkToFit="1"/>
    </xf>
    <xf numFmtId="0" fontId="5" fillId="7" borderId="28" xfId="4" quotePrefix="1" applyFont="1" applyFill="1" applyBorder="1" applyAlignment="1">
      <alignment horizontal="center" vertical="center" shrinkToFit="1"/>
    </xf>
    <xf numFmtId="0" fontId="5" fillId="7" borderId="12" xfId="4" applyFont="1" applyFill="1" applyBorder="1" applyAlignment="1">
      <alignment horizontal="center" vertical="center" shrinkToFit="1"/>
    </xf>
    <xf numFmtId="0" fontId="5" fillId="13" borderId="9" xfId="4" applyFont="1" applyFill="1" applyBorder="1" applyAlignment="1">
      <alignment vertical="center" wrapText="1"/>
    </xf>
    <xf numFmtId="0" fontId="5" fillId="10" borderId="12" xfId="4" applyFont="1" applyFill="1" applyBorder="1" applyAlignment="1">
      <alignment horizontal="center" vertical="center" shrinkToFit="1"/>
    </xf>
    <xf numFmtId="0" fontId="5" fillId="11" borderId="28" xfId="4" applyFont="1" applyFill="1" applyBorder="1" applyAlignment="1">
      <alignment horizontal="center" vertical="center" wrapText="1"/>
    </xf>
    <xf numFmtId="0" fontId="5" fillId="10" borderId="28" xfId="4" applyFont="1" applyFill="1" applyBorder="1" applyAlignment="1">
      <alignment horizontal="center" vertical="center" shrinkToFit="1"/>
    </xf>
    <xf numFmtId="0" fontId="5" fillId="13" borderId="23" xfId="4" applyFont="1" applyFill="1" applyBorder="1" applyAlignment="1">
      <alignment vertical="center" wrapText="1"/>
    </xf>
    <xf numFmtId="0" fontId="5" fillId="7" borderId="12" xfId="4" quotePrefix="1" applyFont="1" applyFill="1" applyBorder="1" applyAlignment="1">
      <alignment horizontal="center" vertical="center" shrinkToFit="1"/>
    </xf>
    <xf numFmtId="0" fontId="5" fillId="11" borderId="64" xfId="4" applyFont="1" applyFill="1" applyBorder="1" applyAlignment="1">
      <alignment horizontal="center" vertical="center" wrapText="1"/>
    </xf>
    <xf numFmtId="0" fontId="5" fillId="6" borderId="18" xfId="0" applyFont="1" applyFill="1" applyBorder="1" applyAlignment="1">
      <alignment horizontal="center" shrinkToFit="1"/>
    </xf>
    <xf numFmtId="0" fontId="5" fillId="7" borderId="64" xfId="4" quotePrefix="1" applyFont="1" applyFill="1" applyBorder="1" applyAlignment="1">
      <alignment horizontal="center" vertical="center" shrinkToFit="1"/>
    </xf>
    <xf numFmtId="0" fontId="5" fillId="10" borderId="64" xfId="4" applyFont="1" applyFill="1" applyBorder="1" applyAlignment="1">
      <alignment horizontal="center" vertical="center" shrinkToFit="1"/>
    </xf>
    <xf numFmtId="0" fontId="5" fillId="13" borderId="50" xfId="4" applyFont="1" applyFill="1" applyBorder="1" applyAlignment="1">
      <alignment vertical="center" wrapText="1"/>
    </xf>
    <xf numFmtId="0" fontId="5" fillId="11" borderId="32" xfId="4" applyFont="1" applyFill="1" applyBorder="1" applyAlignment="1">
      <alignment horizontal="center" vertical="center" wrapText="1"/>
    </xf>
    <xf numFmtId="0" fontId="5" fillId="12" borderId="59" xfId="4" applyFont="1" applyFill="1" applyBorder="1" applyAlignment="1">
      <alignment horizontal="center" vertical="center" wrapText="1"/>
    </xf>
    <xf numFmtId="0" fontId="5" fillId="6" borderId="32" xfId="0" applyFont="1" applyFill="1" applyBorder="1" applyAlignment="1">
      <alignment horizontal="center" shrinkToFit="1"/>
    </xf>
    <xf numFmtId="0" fontId="5" fillId="7" borderId="32" xfId="4" quotePrefix="1" applyFont="1" applyFill="1" applyBorder="1" applyAlignment="1">
      <alignment horizontal="center" vertical="center" shrinkToFit="1"/>
    </xf>
    <xf numFmtId="0" fontId="5" fillId="10" borderId="32" xfId="4" applyFont="1" applyFill="1" applyBorder="1" applyAlignment="1">
      <alignment horizontal="center" vertical="center" shrinkToFit="1"/>
    </xf>
    <xf numFmtId="0" fontId="5" fillId="13" borderId="20" xfId="4" applyFont="1" applyFill="1" applyBorder="1" applyAlignment="1">
      <alignment vertical="center" wrapText="1"/>
    </xf>
    <xf numFmtId="0" fontId="5" fillId="7" borderId="6" xfId="0" applyFont="1" applyFill="1" applyBorder="1" applyAlignment="1">
      <alignment horizontal="center"/>
    </xf>
    <xf numFmtId="0" fontId="5" fillId="8" borderId="6" xfId="0" quotePrefix="1" applyNumberFormat="1" applyFont="1" applyFill="1" applyBorder="1" applyAlignment="1">
      <alignment horizontal="center" vertical="center"/>
    </xf>
    <xf numFmtId="49" fontId="5" fillId="8" borderId="19" xfId="0" applyNumberFormat="1" applyFont="1" applyFill="1" applyBorder="1" applyAlignment="1">
      <alignment horizontal="center" vertical="center"/>
    </xf>
    <xf numFmtId="0" fontId="5" fillId="0" borderId="3" xfId="0" applyFont="1" applyBorder="1" applyAlignment="1">
      <alignment vertical="center" wrapText="1"/>
    </xf>
    <xf numFmtId="0" fontId="5" fillId="0" borderId="20" xfId="0" applyFont="1" applyBorder="1" applyAlignment="1">
      <alignment vertical="center" wrapText="1"/>
    </xf>
    <xf numFmtId="0" fontId="5" fillId="16" borderId="6" xfId="0" quotePrefix="1" applyNumberFormat="1" applyFont="1" applyFill="1" applyBorder="1" applyAlignment="1">
      <alignment horizontal="center" vertical="center"/>
    </xf>
    <xf numFmtId="0" fontId="5" fillId="0" borderId="9" xfId="0" applyNumberFormat="1" applyFont="1" applyFill="1" applyBorder="1" applyAlignment="1">
      <alignment horizontal="left" vertical="center"/>
    </xf>
    <xf numFmtId="0" fontId="5" fillId="16" borderId="12" xfId="0" quotePrefix="1" applyNumberFormat="1" applyFont="1" applyFill="1" applyBorder="1" applyAlignment="1">
      <alignment horizontal="center" vertical="center"/>
    </xf>
    <xf numFmtId="0" fontId="5" fillId="8" borderId="12" xfId="0" quotePrefix="1" applyNumberFormat="1" applyFont="1" applyFill="1" applyBorder="1" applyAlignment="1">
      <alignment horizontal="center" vertical="center"/>
    </xf>
    <xf numFmtId="0" fontId="5" fillId="8" borderId="18" xfId="0" quotePrefix="1" applyNumberFormat="1" applyFont="1" applyFill="1" applyBorder="1" applyAlignment="1">
      <alignment horizontal="center" vertical="center"/>
    </xf>
    <xf numFmtId="0" fontId="5" fillId="16" borderId="18" xfId="0" quotePrefix="1" applyNumberFormat="1" applyFont="1" applyFill="1" applyBorder="1" applyAlignment="1">
      <alignment horizontal="center" vertical="center"/>
    </xf>
    <xf numFmtId="0" fontId="5" fillId="0" borderId="15" xfId="0" applyNumberFormat="1" applyFont="1" applyFill="1" applyBorder="1" applyAlignment="1">
      <alignment horizontal="left" vertical="center"/>
    </xf>
    <xf numFmtId="0" fontId="5" fillId="6" borderId="12" xfId="0" quotePrefix="1" applyNumberFormat="1" applyFont="1" applyFill="1" applyBorder="1" applyAlignment="1">
      <alignment horizontal="center" vertical="center"/>
    </xf>
    <xf numFmtId="0" fontId="5" fillId="6" borderId="18" xfId="0" quotePrefix="1" applyNumberFormat="1" applyFont="1" applyFill="1" applyBorder="1" applyAlignment="1">
      <alignment horizontal="center" vertical="center"/>
    </xf>
    <xf numFmtId="0" fontId="5" fillId="0" borderId="15" xfId="0" applyFont="1" applyBorder="1" applyAlignment="1">
      <alignment vertical="center"/>
    </xf>
    <xf numFmtId="0" fontId="33" fillId="0" borderId="0" xfId="0" applyFont="1"/>
    <xf numFmtId="0" fontId="33" fillId="0" borderId="0" xfId="0" applyFont="1" applyBorder="1"/>
    <xf numFmtId="0" fontId="5" fillId="3" borderId="54" xfId="0" applyFont="1" applyFill="1" applyBorder="1" applyAlignment="1">
      <alignment vertical="top" shrinkToFit="1"/>
    </xf>
    <xf numFmtId="0" fontId="26" fillId="6" borderId="18" xfId="0" applyNumberFormat="1" applyFont="1" applyFill="1" applyBorder="1" applyAlignment="1">
      <alignment horizontal="center" vertical="center"/>
    </xf>
    <xf numFmtId="0" fontId="26" fillId="8" borderId="18" xfId="0" applyNumberFormat="1" applyFont="1" applyFill="1" applyBorder="1" applyAlignment="1">
      <alignment horizontal="center" vertical="center"/>
    </xf>
    <xf numFmtId="0" fontId="41" fillId="3" borderId="54" xfId="0" applyFont="1" applyFill="1" applyBorder="1" applyAlignment="1">
      <alignment vertical="top" shrinkToFit="1"/>
    </xf>
    <xf numFmtId="0" fontId="41" fillId="4" borderId="63" xfId="0" applyNumberFormat="1" applyFont="1" applyFill="1" applyBorder="1" applyAlignment="1">
      <alignment horizontal="center" vertical="center"/>
    </xf>
    <xf numFmtId="0" fontId="41" fillId="5" borderId="18" xfId="0" applyNumberFormat="1" applyFont="1" applyFill="1" applyBorder="1" applyAlignment="1">
      <alignment horizontal="center" vertical="center"/>
    </xf>
    <xf numFmtId="0" fontId="41" fillId="6" borderId="18" xfId="0" applyNumberFormat="1" applyFont="1" applyFill="1" applyBorder="1" applyAlignment="1">
      <alignment horizontal="center" vertical="center"/>
    </xf>
    <xf numFmtId="0" fontId="41" fillId="8" borderId="18" xfId="0" applyNumberFormat="1" applyFont="1" applyFill="1" applyBorder="1" applyAlignment="1">
      <alignment horizontal="center" vertical="center"/>
    </xf>
    <xf numFmtId="0" fontId="41" fillId="12" borderId="18" xfId="0" applyNumberFormat="1" applyFont="1" applyFill="1" applyBorder="1" applyAlignment="1">
      <alignment horizontal="center" vertical="center"/>
    </xf>
    <xf numFmtId="0" fontId="41" fillId="4" borderId="5" xfId="0" applyNumberFormat="1" applyFont="1" applyFill="1" applyBorder="1" applyAlignment="1">
      <alignment horizontal="center" vertical="center"/>
    </xf>
    <xf numFmtId="0" fontId="41" fillId="5" borderId="66" xfId="0" applyNumberFormat="1" applyFont="1" applyFill="1" applyBorder="1" applyAlignment="1">
      <alignment horizontal="center" vertical="center"/>
    </xf>
    <xf numFmtId="0" fontId="41" fillId="6" borderId="66" xfId="0" applyNumberFormat="1" applyFont="1" applyFill="1" applyBorder="1" applyAlignment="1">
      <alignment horizontal="center" vertical="center"/>
    </xf>
    <xf numFmtId="0" fontId="41" fillId="8" borderId="66" xfId="0" applyNumberFormat="1" applyFont="1" applyFill="1" applyBorder="1" applyAlignment="1">
      <alignment horizontal="center" vertical="center"/>
    </xf>
    <xf numFmtId="0" fontId="41" fillId="0" borderId="35" xfId="0" applyFont="1" applyBorder="1" applyAlignment="1">
      <alignment shrinkToFit="1"/>
    </xf>
    <xf numFmtId="0" fontId="41" fillId="4" borderId="25" xfId="0" applyNumberFormat="1" applyFont="1" applyFill="1" applyBorder="1" applyAlignment="1">
      <alignment horizontal="center" vertical="center"/>
    </xf>
    <xf numFmtId="0" fontId="41" fillId="5" borderId="12" xfId="0" applyNumberFormat="1" applyFont="1" applyFill="1" applyBorder="1" applyAlignment="1">
      <alignment horizontal="center" vertical="center"/>
    </xf>
    <xf numFmtId="0" fontId="41" fillId="0" borderId="9" xfId="0" applyFont="1" applyBorder="1" applyAlignment="1">
      <alignment shrinkToFit="1"/>
    </xf>
    <xf numFmtId="0" fontId="41" fillId="4" borderId="49" xfId="0" applyNumberFormat="1" applyFont="1" applyFill="1" applyBorder="1" applyAlignment="1">
      <alignment horizontal="center" vertical="center"/>
    </xf>
    <xf numFmtId="0" fontId="41" fillId="5" borderId="28" xfId="0" applyNumberFormat="1" applyFont="1" applyFill="1" applyBorder="1" applyAlignment="1">
      <alignment horizontal="center" vertical="center"/>
    </xf>
    <xf numFmtId="0" fontId="41" fillId="6" borderId="28" xfId="0" applyNumberFormat="1" applyFont="1" applyFill="1" applyBorder="1" applyAlignment="1">
      <alignment horizontal="center" vertical="center"/>
    </xf>
    <xf numFmtId="0" fontId="41" fillId="8" borderId="28" xfId="0" applyNumberFormat="1" applyFont="1" applyFill="1" applyBorder="1" applyAlignment="1">
      <alignment horizontal="center" vertical="center"/>
    </xf>
    <xf numFmtId="0" fontId="41" fillId="0" borderId="23" xfId="0" applyFont="1" applyBorder="1" applyAlignment="1">
      <alignment shrinkToFit="1"/>
    </xf>
    <xf numFmtId="0" fontId="45" fillId="6" borderId="12" xfId="0" applyNumberFormat="1" applyFont="1" applyFill="1" applyBorder="1" applyAlignment="1">
      <alignment horizontal="center" vertical="center"/>
    </xf>
    <xf numFmtId="0" fontId="45" fillId="8" borderId="12" xfId="0" applyNumberFormat="1" applyFont="1" applyFill="1" applyBorder="1" applyAlignment="1">
      <alignment horizontal="center" vertical="center"/>
    </xf>
    <xf numFmtId="0" fontId="41" fillId="10" borderId="12" xfId="0" applyNumberFormat="1" applyFont="1" applyFill="1" applyBorder="1" applyAlignment="1">
      <alignment horizontal="center" vertical="center"/>
    </xf>
    <xf numFmtId="0" fontId="45" fillId="6" borderId="28" xfId="0" applyNumberFormat="1" applyFont="1" applyFill="1" applyBorder="1" applyAlignment="1">
      <alignment horizontal="center" vertical="center"/>
    </xf>
    <xf numFmtId="0" fontId="45" fillId="8" borderId="28" xfId="0" applyNumberFormat="1" applyFont="1" applyFill="1" applyBorder="1" applyAlignment="1">
      <alignment horizontal="center" vertical="center"/>
    </xf>
    <xf numFmtId="0" fontId="41" fillId="10" borderId="18" xfId="0" applyNumberFormat="1" applyFont="1" applyFill="1" applyBorder="1" applyAlignment="1">
      <alignment horizontal="center" vertical="center"/>
    </xf>
    <xf numFmtId="0" fontId="41" fillId="12" borderId="12" xfId="0" applyNumberFormat="1" applyFont="1" applyFill="1" applyBorder="1" applyAlignment="1">
      <alignment horizontal="center" vertical="center"/>
    </xf>
    <xf numFmtId="0" fontId="41" fillId="0" borderId="15" xfId="0" applyFont="1" applyBorder="1" applyAlignment="1">
      <alignment shrinkToFit="1"/>
    </xf>
    <xf numFmtId="0" fontId="41" fillId="4" borderId="22" xfId="0" applyNumberFormat="1" applyFont="1" applyFill="1" applyBorder="1" applyAlignment="1">
      <alignment horizontal="center" vertical="center"/>
    </xf>
    <xf numFmtId="0" fontId="41" fillId="5" borderId="6" xfId="0" applyNumberFormat="1" applyFont="1" applyFill="1" applyBorder="1" applyAlignment="1">
      <alignment horizontal="center" vertical="center"/>
    </xf>
    <xf numFmtId="0" fontId="41" fillId="6" borderId="6" xfId="0" applyNumberFormat="1" applyFont="1" applyFill="1" applyBorder="1" applyAlignment="1">
      <alignment horizontal="center" vertical="center"/>
    </xf>
    <xf numFmtId="0" fontId="41" fillId="8" borderId="6" xfId="0" applyNumberFormat="1" applyFont="1" applyFill="1" applyBorder="1" applyAlignment="1">
      <alignment horizontal="center" vertical="center"/>
    </xf>
    <xf numFmtId="0" fontId="41" fillId="7" borderId="12" xfId="0" applyNumberFormat="1" applyFont="1" applyFill="1" applyBorder="1" applyAlignment="1">
      <alignment horizontal="center" vertical="center"/>
    </xf>
    <xf numFmtId="0" fontId="41" fillId="10" borderId="28" xfId="0" applyNumberFormat="1" applyFont="1" applyFill="1" applyBorder="1" applyAlignment="1">
      <alignment horizontal="center" vertical="center"/>
    </xf>
    <xf numFmtId="0" fontId="46" fillId="0" borderId="9" xfId="0" applyFont="1" applyBorder="1" applyAlignment="1">
      <alignment shrinkToFit="1"/>
    </xf>
    <xf numFmtId="0" fontId="46" fillId="0" borderId="15" xfId="0" applyFont="1" applyBorder="1" applyAlignment="1">
      <alignment shrinkToFit="1"/>
    </xf>
    <xf numFmtId="0" fontId="41" fillId="11" borderId="6" xfId="0" applyFont="1" applyFill="1" applyBorder="1" applyAlignment="1">
      <alignment horizontal="center" vertical="center"/>
    </xf>
    <xf numFmtId="0" fontId="41" fillId="12" borderId="6" xfId="0" applyFont="1" applyFill="1" applyBorder="1" applyAlignment="1">
      <alignment horizontal="center" vertical="center"/>
    </xf>
    <xf numFmtId="0" fontId="41" fillId="10" borderId="6" xfId="0" applyFont="1" applyFill="1" applyBorder="1" applyAlignment="1">
      <alignment horizontal="center" vertical="center"/>
    </xf>
    <xf numFmtId="0" fontId="41" fillId="7" borderId="6" xfId="0" applyFont="1" applyFill="1" applyBorder="1" applyAlignment="1">
      <alignment horizontal="center" vertical="center"/>
    </xf>
    <xf numFmtId="0" fontId="41" fillId="0" borderId="3" xfId="0" applyFont="1" applyBorder="1" applyAlignment="1">
      <alignment vertical="center" shrinkToFit="1"/>
    </xf>
    <xf numFmtId="0" fontId="41" fillId="11" borderId="12" xfId="0" applyFont="1" applyFill="1" applyBorder="1" applyAlignment="1">
      <alignment horizontal="center" vertical="center"/>
    </xf>
    <xf numFmtId="0" fontId="41" fillId="12" borderId="12" xfId="0" applyFont="1" applyFill="1" applyBorder="1" applyAlignment="1">
      <alignment horizontal="center" vertical="center"/>
    </xf>
    <xf numFmtId="0" fontId="41" fillId="10" borderId="12" xfId="0" applyFont="1" applyFill="1" applyBorder="1" applyAlignment="1">
      <alignment horizontal="center" vertical="center"/>
    </xf>
    <xf numFmtId="0" fontId="41" fillId="7" borderId="12" xfId="0" applyFont="1" applyFill="1" applyBorder="1" applyAlignment="1">
      <alignment horizontal="center" vertical="center"/>
    </xf>
    <xf numFmtId="0" fontId="41" fillId="0" borderId="9" xfId="0" applyFont="1" applyBorder="1" applyAlignment="1">
      <alignment vertical="center" shrinkToFit="1"/>
    </xf>
    <xf numFmtId="0" fontId="41" fillId="4" borderId="12" xfId="1" applyNumberFormat="1" applyFont="1" applyFill="1" applyBorder="1" applyAlignment="1">
      <alignment horizontal="center" vertical="center" shrinkToFit="1"/>
    </xf>
    <xf numFmtId="0" fontId="41" fillId="5" borderId="12" xfId="1" applyNumberFormat="1" applyFont="1" applyFill="1" applyBorder="1" applyAlignment="1">
      <alignment horizontal="center" vertical="center" shrinkToFit="1"/>
    </xf>
    <xf numFmtId="0" fontId="41" fillId="6" borderId="12" xfId="1" applyNumberFormat="1" applyFont="1" applyFill="1" applyBorder="1" applyAlignment="1">
      <alignment horizontal="center" vertical="center" shrinkToFit="1"/>
    </xf>
    <xf numFmtId="0" fontId="41" fillId="8" borderId="12" xfId="1" applyNumberFormat="1" applyFont="1" applyFill="1" applyBorder="1" applyAlignment="1">
      <alignment horizontal="center" vertical="center" shrinkToFit="1"/>
    </xf>
    <xf numFmtId="0" fontId="41" fillId="4" borderId="28" xfId="1" applyNumberFormat="1" applyFont="1" applyFill="1" applyBorder="1" applyAlignment="1">
      <alignment horizontal="center" vertical="center" shrinkToFit="1"/>
    </xf>
    <xf numFmtId="0" fontId="5" fillId="6" borderId="12" xfId="0" applyNumberFormat="1" applyFont="1" applyFill="1" applyBorder="1" applyAlignment="1">
      <alignment horizontal="center" vertical="center"/>
    </xf>
    <xf numFmtId="0" fontId="26" fillId="6" borderId="12" xfId="0" applyNumberFormat="1" applyFont="1" applyFill="1" applyBorder="1"/>
    <xf numFmtId="0" fontId="26" fillId="8" borderId="12" xfId="0" applyNumberFormat="1" applyFont="1" applyFill="1" applyBorder="1"/>
    <xf numFmtId="0" fontId="26" fillId="8" borderId="12" xfId="0" applyFont="1" applyFill="1" applyBorder="1" applyAlignment="1">
      <alignment horizontal="center" vertical="center" wrapText="1"/>
    </xf>
    <xf numFmtId="0" fontId="26" fillId="0" borderId="9" xfId="0" applyFont="1" applyBorder="1"/>
    <xf numFmtId="0" fontId="26" fillId="4" borderId="18" xfId="0" applyFont="1" applyFill="1" applyBorder="1" applyAlignment="1">
      <alignment horizontal="center" vertical="center"/>
    </xf>
    <xf numFmtId="0" fontId="26" fillId="5" borderId="18" xfId="0" applyNumberFormat="1" applyFont="1" applyFill="1" applyBorder="1" applyAlignment="1">
      <alignment horizontal="center" vertical="center"/>
    </xf>
    <xf numFmtId="0" fontId="26" fillId="6" borderId="18" xfId="0" applyFont="1" applyFill="1" applyBorder="1" applyAlignment="1">
      <alignment horizontal="center" vertical="center" wrapText="1"/>
    </xf>
    <xf numFmtId="0" fontId="26" fillId="8" borderId="19" xfId="0" applyNumberFormat="1" applyFont="1" applyFill="1" applyBorder="1" applyAlignment="1">
      <alignment horizontal="center" vertical="center"/>
    </xf>
    <xf numFmtId="0" fontId="26" fillId="4" borderId="12" xfId="0" applyFont="1" applyFill="1" applyBorder="1" applyAlignment="1">
      <alignment horizontal="center" vertical="center"/>
    </xf>
    <xf numFmtId="0" fontId="26" fillId="6" borderId="12" xfId="0" applyFont="1" applyFill="1" applyBorder="1" applyAlignment="1">
      <alignment horizontal="center" vertical="center" wrapText="1"/>
    </xf>
    <xf numFmtId="0" fontId="26" fillId="6" borderId="18" xfId="0" applyNumberFormat="1" applyFont="1" applyFill="1" applyBorder="1"/>
    <xf numFmtId="0" fontId="26" fillId="8" borderId="18" xfId="0" applyNumberFormat="1" applyFont="1" applyFill="1" applyBorder="1"/>
    <xf numFmtId="0" fontId="26" fillId="8" borderId="18" xfId="0" applyFont="1" applyFill="1" applyBorder="1" applyAlignment="1">
      <alignment horizontal="center" vertical="center" wrapText="1"/>
    </xf>
    <xf numFmtId="0" fontId="26" fillId="4" borderId="12" xfId="0" applyNumberFormat="1" applyFont="1" applyFill="1" applyBorder="1" applyAlignment="1">
      <alignment horizontal="center" vertical="center"/>
    </xf>
    <xf numFmtId="0" fontId="26" fillId="10" borderId="12" xfId="0" applyNumberFormat="1" applyFont="1" applyFill="1" applyBorder="1" applyAlignment="1">
      <alignment horizontal="center" vertical="center"/>
    </xf>
    <xf numFmtId="0" fontId="26" fillId="7" borderId="12" xfId="0" applyNumberFormat="1" applyFont="1" applyFill="1" applyBorder="1" applyAlignment="1">
      <alignment horizontal="center" vertical="center"/>
    </xf>
    <xf numFmtId="0" fontId="26" fillId="0" borderId="9" xfId="0" applyFont="1" applyBorder="1" applyAlignment="1">
      <alignment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7" fillId="10" borderId="0" xfId="0" applyFont="1" applyFill="1" applyBorder="1" applyAlignment="1">
      <alignment horizontal="center" vertical="center" wrapText="1"/>
    </xf>
    <xf numFmtId="0" fontId="28" fillId="0" borderId="1" xfId="0" applyFont="1" applyBorder="1" applyAlignment="1">
      <alignment horizontal="right" vertical="center" wrapText="1"/>
    </xf>
    <xf numFmtId="0" fontId="5" fillId="2" borderId="2"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29"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0" xfId="0" applyFont="1" applyBorder="1" applyAlignment="1">
      <alignment horizontal="center" vertical="center" shrinkToFit="1"/>
    </xf>
    <xf numFmtId="0" fontId="5" fillId="4" borderId="12" xfId="0" applyNumberFormat="1" applyFont="1" applyFill="1" applyBorder="1" applyAlignment="1">
      <alignment horizontal="center" vertical="top" textRotation="255"/>
    </xf>
    <xf numFmtId="0" fontId="5" fillId="4" borderId="32" xfId="0" applyNumberFormat="1" applyFont="1" applyFill="1" applyBorder="1" applyAlignment="1">
      <alignment horizontal="center" vertical="top" textRotation="255"/>
    </xf>
    <xf numFmtId="0" fontId="5" fillId="5" borderId="12" xfId="0" applyNumberFormat="1" applyFont="1" applyFill="1" applyBorder="1" applyAlignment="1">
      <alignment horizontal="center" vertical="top" textRotation="255"/>
    </xf>
    <xf numFmtId="0" fontId="5" fillId="5" borderId="32" xfId="0" applyNumberFormat="1" applyFont="1" applyFill="1" applyBorder="1" applyAlignment="1">
      <alignment horizontal="center" vertical="top" textRotation="255"/>
    </xf>
    <xf numFmtId="0" fontId="5" fillId="6" borderId="12" xfId="0" applyNumberFormat="1" applyFont="1" applyFill="1" applyBorder="1" applyAlignment="1">
      <alignment horizontal="center" vertical="center"/>
    </xf>
    <xf numFmtId="0" fontId="5" fillId="6" borderId="13"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0" fontId="5" fillId="7" borderId="13" xfId="0" applyNumberFormat="1" applyFont="1" applyFill="1" applyBorder="1" applyAlignment="1">
      <alignment horizontal="center" vertical="center"/>
    </xf>
    <xf numFmtId="0" fontId="5" fillId="6" borderId="12" xfId="0" applyNumberFormat="1" applyFont="1" applyFill="1" applyBorder="1" applyAlignment="1">
      <alignment vertical="top" textRotation="255"/>
    </xf>
    <xf numFmtId="0" fontId="5" fillId="6" borderId="32" xfId="0" applyNumberFormat="1" applyFont="1" applyFill="1" applyBorder="1" applyAlignment="1">
      <alignment vertical="top" textRotation="255"/>
    </xf>
    <xf numFmtId="0" fontId="5" fillId="8" borderId="12" xfId="0" applyNumberFormat="1" applyFont="1" applyFill="1" applyBorder="1" applyAlignment="1">
      <alignment vertical="top" textRotation="255"/>
    </xf>
    <xf numFmtId="0" fontId="5" fillId="8" borderId="32" xfId="0" applyNumberFormat="1" applyFont="1" applyFill="1" applyBorder="1" applyAlignment="1">
      <alignment vertical="top" textRotation="255"/>
    </xf>
    <xf numFmtId="0" fontId="5" fillId="0" borderId="4" xfId="0" applyFont="1" applyFill="1" applyBorder="1" applyAlignment="1">
      <alignment horizontal="center" vertical="center" textRotation="255"/>
    </xf>
    <xf numFmtId="0" fontId="5" fillId="0" borderId="61"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3" borderId="21" xfId="0" applyFont="1" applyFill="1" applyBorder="1" applyAlignment="1">
      <alignment horizontal="left" vertical="center"/>
    </xf>
    <xf numFmtId="0" fontId="5" fillId="3" borderId="22" xfId="0" applyFont="1" applyFill="1" applyBorder="1" applyAlignment="1">
      <alignment horizontal="left" vertical="center"/>
    </xf>
    <xf numFmtId="0" fontId="5" fillId="9" borderId="24" xfId="0" applyFont="1" applyFill="1" applyBorder="1" applyAlignment="1">
      <alignment horizontal="left" vertical="center"/>
    </xf>
    <xf numFmtId="0" fontId="5" fillId="9" borderId="25" xfId="0" applyFont="1" applyFill="1" applyBorder="1" applyAlignment="1">
      <alignment horizontal="left" vertical="center"/>
    </xf>
    <xf numFmtId="0" fontId="5" fillId="9" borderId="24" xfId="0" applyFont="1" applyFill="1" applyBorder="1" applyAlignment="1">
      <alignment horizontal="left" vertical="center" shrinkToFit="1"/>
    </xf>
    <xf numFmtId="0" fontId="5" fillId="9" borderId="25" xfId="0" applyFont="1" applyFill="1" applyBorder="1" applyAlignment="1">
      <alignment horizontal="left" vertical="center" shrinkToFit="1"/>
    </xf>
    <xf numFmtId="0" fontId="5" fillId="9" borderId="57" xfId="0" applyFont="1" applyFill="1" applyBorder="1" applyAlignment="1">
      <alignment horizontal="left" vertical="center" shrinkToFit="1"/>
    </xf>
    <xf numFmtId="0" fontId="26" fillId="9" borderId="24" xfId="0" applyFont="1" applyFill="1" applyBorder="1" applyAlignment="1">
      <alignment horizontal="left" vertical="center"/>
    </xf>
    <xf numFmtId="0" fontId="26" fillId="9" borderId="25" xfId="0" applyFont="1" applyFill="1" applyBorder="1" applyAlignment="1">
      <alignment horizontal="left" vertical="center"/>
    </xf>
    <xf numFmtId="0" fontId="5" fillId="3" borderId="30" xfId="0" applyFont="1" applyFill="1" applyBorder="1" applyAlignment="1">
      <alignment horizontal="center"/>
    </xf>
    <xf numFmtId="0" fontId="5" fillId="3" borderId="31" xfId="0" applyFont="1" applyFill="1" applyBorder="1" applyAlignment="1">
      <alignment horizontal="center"/>
    </xf>
    <xf numFmtId="0" fontId="5" fillId="3" borderId="24" xfId="0" applyFont="1" applyFill="1" applyBorder="1" applyAlignment="1">
      <alignment horizontal="left"/>
    </xf>
    <xf numFmtId="0" fontId="5" fillId="3" borderId="25" xfId="0" applyFont="1" applyFill="1" applyBorder="1" applyAlignment="1">
      <alignment horizontal="left"/>
    </xf>
    <xf numFmtId="0" fontId="29" fillId="9" borderId="14" xfId="0" applyFont="1" applyFill="1" applyBorder="1" applyAlignment="1">
      <alignment horizontal="center" vertical="center" wrapText="1" shrinkToFit="1"/>
    </xf>
    <xf numFmtId="0" fontId="29" fillId="9" borderId="26" xfId="0" applyFont="1" applyFill="1" applyBorder="1" applyAlignment="1">
      <alignment horizontal="center" vertical="center" shrinkToFit="1"/>
    </xf>
    <xf numFmtId="0" fontId="30" fillId="9" borderId="14" xfId="0" applyFont="1" applyFill="1" applyBorder="1" applyAlignment="1">
      <alignment horizontal="center" vertical="center" wrapText="1" shrinkToFit="1"/>
    </xf>
    <xf numFmtId="0" fontId="30" fillId="9" borderId="27" xfId="0" applyFont="1" applyFill="1" applyBorder="1" applyAlignment="1">
      <alignment horizontal="center" vertical="center" wrapText="1" shrinkToFit="1"/>
    </xf>
    <xf numFmtId="0" fontId="30" fillId="9" borderId="26" xfId="0" applyFont="1" applyFill="1" applyBorder="1" applyAlignment="1">
      <alignment horizontal="center" vertical="center" wrapText="1" shrinkToFit="1"/>
    </xf>
    <xf numFmtId="0" fontId="26" fillId="9" borderId="10" xfId="0" applyFont="1" applyFill="1" applyBorder="1" applyAlignment="1">
      <alignment horizontal="left" vertical="center" shrinkToFit="1"/>
    </xf>
    <xf numFmtId="0" fontId="26" fillId="9" borderId="25" xfId="0" applyFont="1" applyFill="1" applyBorder="1" applyAlignment="1">
      <alignment horizontal="left" vertical="center" shrinkToFit="1"/>
    </xf>
    <xf numFmtId="0" fontId="28" fillId="0" borderId="15" xfId="0" applyFont="1" applyBorder="1" applyAlignment="1">
      <alignment horizontal="left" vertical="center" wrapText="1" shrinkToFit="1"/>
    </xf>
    <xf numFmtId="0" fontId="28" fillId="0" borderId="23" xfId="0" applyFont="1" applyBorder="1" applyAlignment="1">
      <alignment horizontal="left" vertical="center" wrapText="1" shrinkToFit="1"/>
    </xf>
    <xf numFmtId="0" fontId="5" fillId="3" borderId="24" xfId="0" applyFont="1" applyFill="1" applyBorder="1" applyAlignment="1">
      <alignment horizontal="left" vertical="top" shrinkToFit="1"/>
    </xf>
    <xf numFmtId="0" fontId="5" fillId="3" borderId="25" xfId="0" applyFont="1" applyFill="1" applyBorder="1" applyAlignment="1">
      <alignment horizontal="left" vertical="top" shrinkToFit="1"/>
    </xf>
    <xf numFmtId="0" fontId="5" fillId="3" borderId="24" xfId="0" applyFont="1" applyFill="1" applyBorder="1" applyAlignment="1">
      <alignment horizontal="left" shrinkToFit="1"/>
    </xf>
    <xf numFmtId="0" fontId="5" fillId="3" borderId="25" xfId="0" applyFont="1" applyFill="1" applyBorder="1" applyAlignment="1">
      <alignment horizontal="left" shrinkToFit="1"/>
    </xf>
    <xf numFmtId="0" fontId="5" fillId="8" borderId="13" xfId="0" applyNumberFormat="1" applyFont="1" applyFill="1" applyBorder="1" applyAlignment="1">
      <alignment vertical="top" textRotation="255"/>
    </xf>
    <xf numFmtId="0" fontId="5" fillId="8" borderId="33" xfId="0" applyNumberFormat="1" applyFont="1" applyFill="1" applyBorder="1" applyAlignment="1">
      <alignment vertical="top" textRotation="255"/>
    </xf>
    <xf numFmtId="0" fontId="31" fillId="0" borderId="4" xfId="0" applyFont="1" applyBorder="1" applyAlignment="1">
      <alignment horizontal="center" vertical="center" textRotation="255" wrapText="1"/>
    </xf>
    <xf numFmtId="0" fontId="31" fillId="0" borderId="52" xfId="0" applyFont="1" applyBorder="1" applyAlignment="1">
      <alignment horizontal="center" vertical="center" textRotation="255" wrapText="1"/>
    </xf>
    <xf numFmtId="0" fontId="31" fillId="0" borderId="16" xfId="0" applyFont="1" applyBorder="1" applyAlignment="1">
      <alignment horizontal="center" vertical="center" textRotation="255" wrapText="1"/>
    </xf>
    <xf numFmtId="0" fontId="31" fillId="0" borderId="36" xfId="0" applyFont="1" applyBorder="1" applyAlignment="1">
      <alignment horizontal="center" vertical="center" textRotation="255" wrapText="1"/>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9" borderId="14" xfId="0" applyFont="1" applyFill="1" applyBorder="1" applyAlignment="1">
      <alignment horizontal="center" vertical="center" textRotation="255"/>
    </xf>
    <xf numFmtId="0" fontId="5" fillId="9" borderId="27" xfId="0" applyFont="1" applyFill="1" applyBorder="1" applyAlignment="1">
      <alignment horizontal="center" vertical="center" textRotation="255"/>
    </xf>
    <xf numFmtId="0" fontId="5" fillId="9" borderId="26" xfId="0" applyFont="1" applyFill="1" applyBorder="1" applyAlignment="1">
      <alignment horizontal="center" vertical="center" textRotation="255"/>
    </xf>
    <xf numFmtId="0" fontId="41" fillId="0" borderId="4" xfId="0" applyFont="1" applyBorder="1" applyAlignment="1">
      <alignment horizontal="center" vertical="center" textRotation="255"/>
    </xf>
    <xf numFmtId="0" fontId="41" fillId="0" borderId="52" xfId="0" applyFont="1" applyBorder="1" applyAlignment="1">
      <alignment horizontal="center" vertical="center" textRotation="255"/>
    </xf>
    <xf numFmtId="0" fontId="41" fillId="0" borderId="10" xfId="0" applyFont="1" applyBorder="1" applyAlignment="1">
      <alignment horizontal="center" vertical="center" textRotation="255"/>
    </xf>
    <xf numFmtId="0" fontId="41" fillId="0" borderId="34" xfId="0" applyFont="1" applyBorder="1" applyAlignment="1">
      <alignment horizontal="center" vertical="center" textRotation="255"/>
    </xf>
    <xf numFmtId="0" fontId="41" fillId="3" borderId="21" xfId="0" applyFont="1" applyFill="1" applyBorder="1" applyAlignment="1">
      <alignment horizontal="left" vertical="top" shrinkToFit="1"/>
    </xf>
    <xf numFmtId="0" fontId="41" fillId="3" borderId="22" xfId="0" applyFont="1" applyFill="1" applyBorder="1" applyAlignment="1">
      <alignment horizontal="left" vertical="top" shrinkToFit="1"/>
    </xf>
    <xf numFmtId="0" fontId="41" fillId="3" borderId="24" xfId="0" applyFont="1" applyFill="1" applyBorder="1" applyAlignment="1">
      <alignment horizontal="left" vertical="top" shrinkToFit="1"/>
    </xf>
    <xf numFmtId="0" fontId="41" fillId="3" borderId="25" xfId="0" applyFont="1" applyFill="1" applyBorder="1" applyAlignment="1">
      <alignment horizontal="left" vertical="top" shrinkToFit="1"/>
    </xf>
    <xf numFmtId="0" fontId="41" fillId="3" borderId="48" xfId="0" applyFont="1" applyFill="1" applyBorder="1" applyAlignment="1">
      <alignment horizontal="left" shrinkToFit="1"/>
    </xf>
    <xf numFmtId="0" fontId="41" fillId="3" borderId="49" xfId="0" applyFont="1" applyFill="1" applyBorder="1" applyAlignment="1">
      <alignment horizontal="left" shrinkToFit="1"/>
    </xf>
    <xf numFmtId="0" fontId="5" fillId="0" borderId="37" xfId="0" applyFont="1" applyBorder="1" applyAlignment="1">
      <alignment horizontal="center" vertical="center" textRotation="255"/>
    </xf>
    <xf numFmtId="0" fontId="5" fillId="0" borderId="37" xfId="0" applyFont="1" applyBorder="1" applyAlignment="1"/>
    <xf numFmtId="0" fontId="5" fillId="0" borderId="38" xfId="0" applyFont="1" applyBorder="1" applyAlignment="1"/>
    <xf numFmtId="0" fontId="5" fillId="0" borderId="78" xfId="0" applyFont="1" applyBorder="1" applyAlignment="1"/>
    <xf numFmtId="0" fontId="5" fillId="3" borderId="21" xfId="0" applyFont="1" applyFill="1" applyBorder="1" applyAlignment="1">
      <alignment horizontal="left" shrinkToFit="1"/>
    </xf>
    <xf numFmtId="0" fontId="5" fillId="3" borderId="22" xfId="0" applyFont="1" applyFill="1" applyBorder="1" applyAlignment="1">
      <alignment horizontal="left" shrinkToFit="1"/>
    </xf>
    <xf numFmtId="0" fontId="5" fillId="3" borderId="24" xfId="0" applyFont="1" applyFill="1" applyBorder="1" applyAlignment="1">
      <alignment horizontal="left" vertical="top"/>
    </xf>
    <xf numFmtId="0" fontId="5" fillId="3" borderId="25" xfId="0" applyFont="1" applyFill="1" applyBorder="1" applyAlignment="1">
      <alignment horizontal="left" vertical="top"/>
    </xf>
    <xf numFmtId="0" fontId="5" fillId="3" borderId="24"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62" xfId="0" applyFont="1" applyFill="1" applyBorder="1" applyAlignment="1">
      <alignment horizontal="center" vertical="top" shrinkToFit="1"/>
    </xf>
    <xf numFmtId="0" fontId="5" fillId="3" borderId="31" xfId="0" applyFont="1" applyFill="1" applyBorder="1" applyAlignment="1">
      <alignment horizontal="center" vertical="top" shrinkToFit="1"/>
    </xf>
    <xf numFmtId="0" fontId="41" fillId="3" borderId="21" xfId="0" applyFont="1" applyFill="1" applyBorder="1" applyAlignment="1">
      <alignment horizontal="left" shrinkToFit="1"/>
    </xf>
    <xf numFmtId="0" fontId="41" fillId="3" borderId="22" xfId="0" applyFont="1" applyFill="1" applyBorder="1" applyAlignment="1">
      <alignment horizontal="left" shrinkToFit="1"/>
    </xf>
    <xf numFmtId="0" fontId="5" fillId="0" borderId="0" xfId="0" applyFont="1" applyFill="1" applyBorder="1" applyAlignment="1">
      <alignment horizontal="left" vertical="center"/>
    </xf>
    <xf numFmtId="0" fontId="5" fillId="0" borderId="34" xfId="0" applyFont="1" applyFill="1" applyBorder="1" applyAlignment="1">
      <alignment horizontal="left" vertical="center"/>
    </xf>
    <xf numFmtId="0" fontId="5" fillId="0" borderId="10" xfId="0" applyFont="1" applyFill="1" applyBorder="1" applyAlignment="1">
      <alignment horizontal="left" vertical="center"/>
    </xf>
    <xf numFmtId="0" fontId="41" fillId="0" borderId="10" xfId="0" applyFont="1" applyBorder="1" applyAlignment="1">
      <alignment horizontal="left" vertical="center" wrapText="1"/>
    </xf>
    <xf numFmtId="0" fontId="41" fillId="0" borderId="0" xfId="0" applyFont="1" applyBorder="1" applyAlignment="1">
      <alignment horizontal="left" vertical="center" wrapText="1"/>
    </xf>
    <xf numFmtId="0" fontId="41" fillId="0" borderId="34"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34" xfId="0" applyFont="1" applyBorder="1" applyAlignment="1">
      <alignment horizontal="left" vertical="center" wrapText="1"/>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3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36" xfId="0" applyFont="1" applyBorder="1" applyAlignment="1">
      <alignment horizontal="left" vertical="center"/>
    </xf>
    <xf numFmtId="0" fontId="41" fillId="3" borderId="57" xfId="0" applyFont="1" applyFill="1" applyBorder="1" applyAlignment="1">
      <alignment horizontal="left" vertical="top" shrinkToFit="1"/>
    </xf>
    <xf numFmtId="0" fontId="41" fillId="3" borderId="63" xfId="0" applyFont="1" applyFill="1" applyBorder="1" applyAlignment="1">
      <alignment horizontal="left" vertical="top" shrinkToFit="1"/>
    </xf>
    <xf numFmtId="0" fontId="44" fillId="0" borderId="4" xfId="0" applyFont="1" applyBorder="1" applyAlignment="1">
      <alignment horizontal="left" vertical="center" wrapText="1" shrinkToFit="1"/>
    </xf>
    <xf numFmtId="0" fontId="41" fillId="0" borderId="61" xfId="0" applyFont="1" applyBorder="1" applyAlignment="1">
      <alignment horizontal="left" vertical="center" wrapText="1" shrinkToFit="1"/>
    </xf>
    <xf numFmtId="0" fontId="41" fillId="0" borderId="52" xfId="0" applyFont="1" applyBorder="1" applyAlignment="1">
      <alignment horizontal="left" vertical="center" wrapText="1" shrinkToFit="1"/>
    </xf>
    <xf numFmtId="0" fontId="5" fillId="0" borderId="1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4" xfId="0" applyFont="1" applyBorder="1" applyAlignment="1">
      <alignment horizontal="left" vertical="center" shrinkToFit="1"/>
    </xf>
    <xf numFmtId="0" fontId="41" fillId="0" borderId="40" xfId="0" applyFont="1" applyBorder="1" applyAlignment="1">
      <alignment horizontal="center" vertical="center" textRotation="255" wrapText="1"/>
    </xf>
    <xf numFmtId="0" fontId="41" fillId="0" borderId="43" xfId="0" applyFont="1" applyBorder="1" applyAlignment="1">
      <alignment horizontal="center" vertical="center" textRotation="255" wrapText="1"/>
    </xf>
    <xf numFmtId="0" fontId="41" fillId="0" borderId="40" xfId="0" applyFont="1" applyBorder="1" applyAlignment="1">
      <alignment horizontal="center" vertical="center" wrapText="1"/>
    </xf>
    <xf numFmtId="0" fontId="41" fillId="0" borderId="43" xfId="0" applyFont="1" applyBorder="1" applyAlignment="1">
      <alignment horizontal="center" vertical="center" wrapText="1"/>
    </xf>
    <xf numFmtId="0" fontId="41" fillId="13" borderId="40" xfId="0" applyFont="1" applyFill="1" applyBorder="1" applyAlignment="1">
      <alignment horizontal="center" vertical="center" textRotation="255" wrapText="1"/>
    </xf>
    <xf numFmtId="0" fontId="41" fillId="13" borderId="43" xfId="0" applyFont="1" applyFill="1" applyBorder="1" applyAlignment="1">
      <alignment horizontal="center" vertical="center" textRotation="255"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textRotation="255"/>
    </xf>
    <xf numFmtId="0" fontId="5" fillId="0" borderId="8" xfId="0" applyFont="1" applyFill="1" applyBorder="1" applyAlignment="1">
      <alignment horizontal="center" textRotation="255"/>
    </xf>
    <xf numFmtId="0" fontId="5" fillId="0" borderId="9" xfId="0" applyFont="1" applyFill="1" applyBorder="1" applyAlignment="1">
      <alignment horizontal="center" textRotation="255"/>
    </xf>
    <xf numFmtId="0" fontId="5" fillId="0" borderId="29" xfId="0" applyFont="1" applyFill="1" applyBorder="1" applyAlignment="1">
      <alignment horizontal="center" textRotation="255"/>
    </xf>
    <xf numFmtId="0" fontId="5" fillId="0" borderId="20" xfId="0" applyFont="1" applyFill="1" applyBorder="1" applyAlignment="1">
      <alignment horizontal="center" textRotation="255"/>
    </xf>
    <xf numFmtId="0" fontId="5" fillId="3" borderId="30" xfId="0" applyFont="1" applyFill="1" applyBorder="1" applyAlignment="1">
      <alignment horizontal="center" vertical="top" shrinkToFit="1"/>
    </xf>
    <xf numFmtId="0" fontId="5" fillId="0" borderId="77" xfId="0" applyFont="1" applyBorder="1" applyAlignment="1">
      <alignment horizontal="center" vertical="center" textRotation="255"/>
    </xf>
    <xf numFmtId="0" fontId="5" fillId="0" borderId="77" xfId="0" applyFont="1" applyBorder="1" applyAlignment="1"/>
    <xf numFmtId="0" fontId="5" fillId="0" borderId="39" xfId="0" applyFont="1" applyBorder="1" applyAlignment="1"/>
    <xf numFmtId="0" fontId="5" fillId="3" borderId="21" xfId="0" applyFont="1" applyFill="1" applyBorder="1" applyAlignment="1">
      <alignment horizontal="left" vertical="center" shrinkToFit="1"/>
    </xf>
    <xf numFmtId="0" fontId="5" fillId="3" borderId="22" xfId="0" applyFont="1" applyFill="1" applyBorder="1" applyAlignment="1">
      <alignment horizontal="left" vertical="center" shrinkToFit="1"/>
    </xf>
    <xf numFmtId="0" fontId="5" fillId="3" borderId="24" xfId="0" applyFont="1" applyFill="1" applyBorder="1" applyAlignment="1">
      <alignment horizontal="left" vertical="center" shrinkToFit="1"/>
    </xf>
    <xf numFmtId="0" fontId="5" fillId="0" borderId="40" xfId="0" applyFont="1" applyBorder="1" applyAlignment="1">
      <alignment horizontal="center" vertical="center" wrapText="1"/>
    </xf>
    <xf numFmtId="0" fontId="5" fillId="0" borderId="43" xfId="0" applyFont="1" applyBorder="1" applyAlignment="1">
      <alignment horizontal="center" vertical="center" wrapText="1"/>
    </xf>
    <xf numFmtId="0" fontId="5" fillId="9" borderId="30" xfId="0" applyFont="1" applyFill="1" applyBorder="1" applyAlignment="1">
      <alignment horizontal="left" vertical="center"/>
    </xf>
    <xf numFmtId="0" fontId="5" fillId="9" borderId="31" xfId="0" applyFont="1" applyFill="1" applyBorder="1" applyAlignment="1">
      <alignment horizontal="left" vertical="center"/>
    </xf>
    <xf numFmtId="0" fontId="31" fillId="0" borderId="43" xfId="0" applyFont="1" applyBorder="1" applyAlignment="1">
      <alignment horizontal="center" vertical="center" wrapText="1"/>
    </xf>
    <xf numFmtId="0" fontId="31" fillId="0" borderId="65" xfId="0" applyFont="1" applyBorder="1" applyAlignment="1">
      <alignment horizontal="center" vertical="center" wrapText="1"/>
    </xf>
    <xf numFmtId="0" fontId="5" fillId="9" borderId="21" xfId="0" applyFont="1" applyFill="1" applyBorder="1" applyAlignment="1">
      <alignment horizontal="left" vertical="center"/>
    </xf>
    <xf numFmtId="0" fontId="5" fillId="9" borderId="22" xfId="0" applyFont="1" applyFill="1" applyBorder="1" applyAlignment="1">
      <alignment horizontal="left" vertical="center"/>
    </xf>
    <xf numFmtId="0" fontId="5" fillId="3" borderId="30" xfId="0" applyFont="1" applyFill="1" applyBorder="1" applyAlignment="1">
      <alignment horizontal="left" vertical="center" shrinkToFit="1"/>
    </xf>
    <xf numFmtId="0" fontId="5" fillId="3" borderId="31" xfId="0" applyFont="1" applyFill="1" applyBorder="1" applyAlignment="1">
      <alignment horizontal="left" vertical="center" shrinkToFit="1"/>
    </xf>
    <xf numFmtId="0" fontId="5" fillId="0" borderId="43" xfId="0" applyFont="1" applyBorder="1" applyAlignment="1">
      <alignment horizontal="center" vertical="center"/>
    </xf>
    <xf numFmtId="0" fontId="5" fillId="0" borderId="65" xfId="0" applyFont="1" applyBorder="1" applyAlignment="1">
      <alignment horizontal="center" vertical="center"/>
    </xf>
    <xf numFmtId="0" fontId="5" fillId="0" borderId="1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33" fillId="0" borderId="0" xfId="0" applyFont="1" applyBorder="1" applyAlignment="1">
      <alignment horizontal="left" vertical="center" wrapText="1"/>
    </xf>
    <xf numFmtId="0" fontId="33" fillId="0" borderId="34" xfId="0" applyFont="1" applyBorder="1" applyAlignment="1">
      <alignment horizontal="left" vertical="center" wrapText="1"/>
    </xf>
    <xf numFmtId="0" fontId="5" fillId="0" borderId="4" xfId="0" applyFont="1" applyBorder="1" applyAlignment="1">
      <alignment horizontal="left" vertical="center" wrapText="1"/>
    </xf>
    <xf numFmtId="0" fontId="5" fillId="0" borderId="61" xfId="0" applyFont="1" applyBorder="1" applyAlignment="1">
      <alignment horizontal="left" vertical="center" wrapText="1"/>
    </xf>
    <xf numFmtId="0" fontId="5" fillId="0" borderId="52" xfId="0" applyFont="1" applyBorder="1" applyAlignment="1">
      <alignment horizontal="left" vertical="center" wrapText="1"/>
    </xf>
    <xf numFmtId="0" fontId="5" fillId="0" borderId="65" xfId="0" applyFont="1" applyBorder="1" applyAlignment="1">
      <alignment horizontal="center" vertical="center" wrapText="1"/>
    </xf>
    <xf numFmtId="0" fontId="5" fillId="9" borderId="57" xfId="0" applyFont="1" applyFill="1" applyBorder="1" applyAlignment="1">
      <alignment horizontal="left" vertical="center"/>
    </xf>
    <xf numFmtId="0" fontId="5" fillId="9" borderId="63" xfId="0" applyFont="1" applyFill="1" applyBorder="1" applyAlignment="1">
      <alignment horizontal="left" vertical="center"/>
    </xf>
    <xf numFmtId="0" fontId="5" fillId="3" borderId="24" xfId="3" applyFont="1" applyFill="1" applyBorder="1" applyAlignment="1">
      <alignment horizontal="left" vertical="center" shrinkToFit="1"/>
    </xf>
    <xf numFmtId="0" fontId="5" fillId="3" borderId="25" xfId="3" applyFont="1" applyFill="1" applyBorder="1" applyAlignment="1">
      <alignment horizontal="left" vertical="center" shrinkToFit="1"/>
    </xf>
    <xf numFmtId="0" fontId="5" fillId="3" borderId="57" xfId="3" applyFont="1" applyFill="1" applyBorder="1" applyAlignment="1">
      <alignment horizontal="left" vertical="center" shrinkToFit="1"/>
    </xf>
    <xf numFmtId="0" fontId="5" fillId="3" borderId="63" xfId="3" applyFont="1" applyFill="1" applyBorder="1" applyAlignment="1">
      <alignment horizontal="left" vertical="center" shrinkToFit="1"/>
    </xf>
    <xf numFmtId="0" fontId="5" fillId="0" borderId="40"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3" borderId="40" xfId="3" applyFont="1" applyFill="1" applyBorder="1" applyAlignment="1">
      <alignment horizontal="center" vertical="center" textRotation="255" shrinkToFit="1"/>
    </xf>
    <xf numFmtId="0" fontId="5" fillId="3" borderId="43" xfId="3" applyFont="1" applyFill="1" applyBorder="1" applyAlignment="1">
      <alignment horizontal="center" vertical="center" textRotation="255" shrinkToFit="1"/>
    </xf>
    <xf numFmtId="0" fontId="5" fillId="3" borderId="65" xfId="3" applyFont="1" applyFill="1" applyBorder="1" applyAlignment="1">
      <alignment horizontal="center" vertical="center" textRotation="255" shrinkToFit="1"/>
    </xf>
    <xf numFmtId="0" fontId="5" fillId="9" borderId="24" xfId="4" applyFont="1" applyFill="1" applyBorder="1" applyAlignment="1">
      <alignment horizontal="left" vertical="center" shrinkToFit="1"/>
    </xf>
    <xf numFmtId="0" fontId="5" fillId="9" borderId="25" xfId="4" applyFont="1" applyFill="1" applyBorder="1" applyAlignment="1">
      <alignment horizontal="left" vertical="center" shrinkToFit="1"/>
    </xf>
    <xf numFmtId="0" fontId="5" fillId="9" borderId="30" xfId="4" applyFont="1" applyFill="1" applyBorder="1" applyAlignment="1">
      <alignment horizontal="left" vertical="center" shrinkToFit="1"/>
    </xf>
    <xf numFmtId="0" fontId="5" fillId="9" borderId="31" xfId="4" applyFont="1" applyFill="1" applyBorder="1" applyAlignment="1">
      <alignment horizontal="left" vertical="center" shrinkToFit="1"/>
    </xf>
    <xf numFmtId="0" fontId="5" fillId="0" borderId="4" xfId="0" applyFont="1" applyBorder="1" applyAlignment="1">
      <alignment horizontal="left" vertical="center" wrapText="1" shrinkToFit="1"/>
    </xf>
    <xf numFmtId="0" fontId="5" fillId="0" borderId="61" xfId="0" applyFont="1" applyBorder="1" applyAlignment="1">
      <alignment horizontal="left" vertical="center" wrapText="1" shrinkToFit="1"/>
    </xf>
    <xf numFmtId="0" fontId="5" fillId="0" borderId="52" xfId="0" applyFont="1" applyBorder="1" applyAlignment="1">
      <alignment horizontal="left" vertical="center" wrapText="1" shrinkToFit="1"/>
    </xf>
    <xf numFmtId="0" fontId="5" fillId="9" borderId="21" xfId="4" applyFont="1" applyFill="1" applyBorder="1" applyAlignment="1">
      <alignment horizontal="left" vertical="center" shrinkToFit="1"/>
    </xf>
    <xf numFmtId="0" fontId="5" fillId="9" borderId="22" xfId="4" applyFont="1" applyFill="1" applyBorder="1" applyAlignment="1">
      <alignment horizontal="left" vertical="center" shrinkToFit="1"/>
    </xf>
    <xf numFmtId="0" fontId="5" fillId="9" borderId="40" xfId="0" applyFont="1" applyFill="1" applyBorder="1" applyAlignment="1">
      <alignment horizontal="center" vertical="center" textRotation="255" shrinkToFit="1"/>
    </xf>
    <xf numFmtId="0" fontId="5" fillId="9" borderId="43" xfId="0" applyFont="1" applyFill="1" applyBorder="1" applyAlignment="1">
      <alignment horizontal="center" vertical="center" textRotation="255" shrinkToFit="1"/>
    </xf>
    <xf numFmtId="0" fontId="5" fillId="9" borderId="65" xfId="0" applyFont="1" applyFill="1" applyBorder="1" applyAlignment="1">
      <alignment horizontal="center" vertical="center" textRotation="255" shrinkToFit="1"/>
    </xf>
    <xf numFmtId="0" fontId="5" fillId="3" borderId="21" xfId="3" applyFont="1" applyFill="1" applyBorder="1" applyAlignment="1">
      <alignment horizontal="left" vertical="center" shrinkToFit="1"/>
    </xf>
    <xf numFmtId="0" fontId="5" fillId="3" borderId="22" xfId="3" applyFont="1" applyFill="1" applyBorder="1" applyAlignment="1">
      <alignment horizontal="left" vertical="center" shrinkToFit="1"/>
    </xf>
    <xf numFmtId="0" fontId="5" fillId="0" borderId="35"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36" xfId="0" applyFont="1" applyBorder="1" applyAlignment="1">
      <alignment horizontal="left" vertical="center" wrapText="1"/>
    </xf>
    <xf numFmtId="0" fontId="31" fillId="0" borderId="40" xfId="0" applyFont="1" applyBorder="1" applyAlignment="1">
      <alignment horizontal="center" vertical="center" textRotation="255" wrapText="1"/>
    </xf>
    <xf numFmtId="0" fontId="31" fillId="0" borderId="65" xfId="0" applyFont="1" applyBorder="1" applyAlignment="1">
      <alignment horizontal="center" vertical="center" textRotation="255" wrapText="1"/>
    </xf>
    <xf numFmtId="0" fontId="5" fillId="0" borderId="40" xfId="0" applyFont="1" applyFill="1" applyBorder="1" applyAlignment="1">
      <alignment horizontal="center" vertical="center" textRotation="255"/>
    </xf>
    <xf numFmtId="0" fontId="5" fillId="0" borderId="43" xfId="0" applyFont="1" applyFill="1" applyBorder="1" applyAlignment="1">
      <alignment horizontal="center" vertical="center" textRotation="255"/>
    </xf>
    <xf numFmtId="0" fontId="5" fillId="0" borderId="65" xfId="0" applyFont="1" applyFill="1" applyBorder="1" applyAlignment="1">
      <alignment horizontal="center" vertical="center" textRotation="255"/>
    </xf>
    <xf numFmtId="0" fontId="5" fillId="8" borderId="18" xfId="0" applyNumberFormat="1" applyFont="1" applyFill="1" applyBorder="1" applyAlignment="1">
      <alignment vertical="top" textRotation="255"/>
    </xf>
    <xf numFmtId="0" fontId="5" fillId="8" borderId="59" xfId="0" applyNumberFormat="1" applyFont="1" applyFill="1" applyBorder="1" applyAlignment="1">
      <alignment vertical="top" textRotation="255"/>
    </xf>
    <xf numFmtId="0" fontId="5" fillId="6" borderId="18" xfId="0" applyNumberFormat="1" applyFont="1" applyFill="1" applyBorder="1" applyAlignment="1">
      <alignment vertical="top" textRotation="255"/>
    </xf>
    <xf numFmtId="0" fontId="5" fillId="6" borderId="59" xfId="0" applyNumberFormat="1" applyFont="1" applyFill="1" applyBorder="1" applyAlignment="1">
      <alignment vertical="top" textRotation="255"/>
    </xf>
    <xf numFmtId="0" fontId="5" fillId="2" borderId="40" xfId="0" applyFont="1" applyFill="1" applyBorder="1" applyAlignment="1">
      <alignment horizontal="center" vertical="center" textRotation="255"/>
    </xf>
    <xf numFmtId="0" fontId="5" fillId="2" borderId="43" xfId="0" applyFont="1" applyFill="1" applyBorder="1" applyAlignment="1">
      <alignment horizontal="center" vertical="center" textRotation="255"/>
    </xf>
    <xf numFmtId="0" fontId="5" fillId="2" borderId="65" xfId="0" applyFont="1" applyFill="1" applyBorder="1" applyAlignment="1">
      <alignment horizontal="center" vertical="center" textRotation="255"/>
    </xf>
    <xf numFmtId="0" fontId="5" fillId="2" borderId="53"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35"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4" borderId="18" xfId="0" applyNumberFormat="1" applyFont="1" applyFill="1" applyBorder="1" applyAlignment="1">
      <alignment horizontal="center" vertical="top" textRotation="255"/>
    </xf>
    <xf numFmtId="0" fontId="5" fillId="4" borderId="64" xfId="0" applyNumberFormat="1" applyFont="1" applyFill="1" applyBorder="1" applyAlignment="1">
      <alignment horizontal="center" vertical="top" textRotation="255"/>
    </xf>
    <xf numFmtId="0" fontId="5" fillId="4" borderId="59" xfId="0" applyNumberFormat="1" applyFont="1" applyFill="1" applyBorder="1" applyAlignment="1">
      <alignment horizontal="center" vertical="top" textRotation="255"/>
    </xf>
    <xf numFmtId="0" fontId="5" fillId="5" borderId="18" xfId="0" applyNumberFormat="1" applyFont="1" applyFill="1" applyBorder="1" applyAlignment="1">
      <alignment horizontal="center" vertical="top" textRotation="255"/>
    </xf>
    <xf numFmtId="0" fontId="5" fillId="5" borderId="64" xfId="0" applyNumberFormat="1" applyFont="1" applyFill="1" applyBorder="1" applyAlignment="1">
      <alignment horizontal="center" vertical="top" textRotation="255"/>
    </xf>
    <xf numFmtId="0" fontId="5" fillId="5" borderId="59" xfId="0" applyNumberFormat="1" applyFont="1" applyFill="1" applyBorder="1" applyAlignment="1">
      <alignment horizontal="center" vertical="top" textRotation="255"/>
    </xf>
    <xf numFmtId="0" fontId="5" fillId="6" borderId="54" xfId="0" applyNumberFormat="1" applyFont="1" applyFill="1" applyBorder="1" applyAlignment="1">
      <alignment horizontal="center" vertical="center"/>
    </xf>
    <xf numFmtId="0" fontId="5" fillId="6" borderId="25" xfId="0" applyNumberFormat="1" applyFont="1" applyFill="1" applyBorder="1" applyAlignment="1">
      <alignment horizontal="center" vertical="center"/>
    </xf>
    <xf numFmtId="0" fontId="5" fillId="7" borderId="25" xfId="0" applyNumberFormat="1" applyFont="1" applyFill="1" applyBorder="1" applyAlignment="1">
      <alignment horizontal="center" vertical="center"/>
    </xf>
    <xf numFmtId="0" fontId="27" fillId="10" borderId="0" xfId="0" applyFont="1" applyFill="1" applyAlignment="1">
      <alignment horizontal="center" vertical="center"/>
    </xf>
    <xf numFmtId="0" fontId="5" fillId="2" borderId="4"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16" xfId="0" applyFont="1" applyFill="1" applyBorder="1" applyAlignment="1">
      <alignment horizontal="center" vertical="center" textRotation="255"/>
    </xf>
    <xf numFmtId="0" fontId="5" fillId="3" borderId="30" xfId="0" applyFont="1" applyFill="1" applyBorder="1" applyAlignment="1">
      <alignment horizontal="center" shrinkToFit="1"/>
    </xf>
    <xf numFmtId="0" fontId="5" fillId="3" borderId="31" xfId="0" applyFont="1" applyFill="1" applyBorder="1" applyAlignment="1">
      <alignment horizontal="center" shrinkToFit="1"/>
    </xf>
    <xf numFmtId="0" fontId="5" fillId="0" borderId="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3" borderId="21" xfId="0" applyFont="1" applyFill="1" applyBorder="1" applyAlignment="1">
      <alignment horizontal="left" vertical="top" shrinkToFit="1"/>
    </xf>
    <xf numFmtId="0" fontId="5" fillId="3" borderId="22" xfId="0" applyFont="1" applyFill="1" applyBorder="1" applyAlignment="1">
      <alignment horizontal="left" vertical="top" shrinkToFit="1"/>
    </xf>
    <xf numFmtId="0" fontId="5" fillId="3" borderId="57" xfId="0" applyFont="1" applyFill="1" applyBorder="1" applyAlignment="1">
      <alignment horizontal="left" vertical="top" shrinkToFit="1"/>
    </xf>
    <xf numFmtId="0" fontId="5" fillId="3" borderId="63" xfId="0" applyFont="1" applyFill="1" applyBorder="1" applyAlignment="1">
      <alignment horizontal="left" vertical="top" shrinkToFit="1"/>
    </xf>
    <xf numFmtId="0" fontId="5" fillId="0" borderId="4"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9" borderId="21" xfId="0" applyFont="1" applyFill="1" applyBorder="1" applyAlignment="1">
      <alignment horizontal="left" vertical="center" shrinkToFit="1"/>
    </xf>
    <xf numFmtId="0" fontId="5" fillId="9" borderId="22" xfId="0" applyFont="1" applyFill="1" applyBorder="1" applyAlignment="1">
      <alignment horizontal="left" vertical="center" shrinkToFit="1"/>
    </xf>
    <xf numFmtId="0" fontId="5" fillId="9" borderId="30" xfId="0" applyFont="1" applyFill="1" applyBorder="1" applyAlignment="1">
      <alignment horizontal="left" vertical="center" shrinkToFit="1"/>
    </xf>
    <xf numFmtId="0" fontId="5" fillId="9" borderId="31" xfId="0" applyFont="1" applyFill="1" applyBorder="1" applyAlignment="1">
      <alignment horizontal="left" vertical="center" shrinkToFit="1"/>
    </xf>
    <xf numFmtId="0" fontId="5" fillId="3" borderId="25" xfId="0" applyFont="1" applyFill="1" applyBorder="1" applyAlignment="1">
      <alignment horizontal="left" vertical="center" shrinkToFit="1"/>
    </xf>
    <xf numFmtId="0" fontId="5" fillId="0" borderId="10" xfId="0" applyFont="1" applyBorder="1" applyAlignment="1">
      <alignment vertical="center" wrapText="1"/>
    </xf>
    <xf numFmtId="0" fontId="5" fillId="0" borderId="0" xfId="0" applyFont="1" applyBorder="1" applyAlignment="1">
      <alignment wrapText="1"/>
    </xf>
    <xf numFmtId="0" fontId="5" fillId="0" borderId="34" xfId="0" applyFont="1" applyBorder="1" applyAlignment="1">
      <alignment wrapText="1"/>
    </xf>
    <xf numFmtId="0" fontId="32" fillId="0" borderId="10" xfId="0" applyFont="1" applyBorder="1" applyAlignment="1">
      <alignment vertical="center" wrapText="1"/>
    </xf>
    <xf numFmtId="0" fontId="32" fillId="0" borderId="0" xfId="0" applyFont="1" applyBorder="1" applyAlignment="1">
      <alignment wrapText="1"/>
    </xf>
    <xf numFmtId="0" fontId="32" fillId="0" borderId="34" xfId="0" applyFont="1" applyBorder="1" applyAlignment="1">
      <alignment wrapText="1"/>
    </xf>
    <xf numFmtId="0" fontId="5" fillId="9" borderId="63" xfId="0" applyFont="1" applyFill="1" applyBorder="1" applyAlignment="1">
      <alignment horizontal="left" vertical="center" shrinkToFit="1"/>
    </xf>
    <xf numFmtId="0" fontId="5" fillId="0" borderId="43" xfId="0" applyFont="1" applyBorder="1" applyAlignment="1">
      <alignment horizontal="center" vertical="center" textRotation="255" wrapText="1"/>
    </xf>
    <xf numFmtId="0" fontId="5" fillId="3" borderId="57" xfId="1" applyFont="1" applyFill="1" applyBorder="1" applyAlignment="1">
      <alignment horizontal="left" shrinkToFit="1"/>
    </xf>
    <xf numFmtId="0" fontId="5" fillId="3" borderId="63" xfId="1" applyFont="1" applyFill="1" applyBorder="1" applyAlignment="1">
      <alignment horizontal="left" shrinkToFit="1"/>
    </xf>
    <xf numFmtId="0" fontId="5" fillId="3" borderId="24" xfId="1" applyFont="1" applyFill="1" applyBorder="1" applyAlignment="1">
      <alignment horizontal="left" vertical="center" shrinkToFit="1"/>
    </xf>
    <xf numFmtId="0" fontId="5" fillId="3" borderId="25" xfId="1" applyFont="1" applyFill="1" applyBorder="1" applyAlignment="1">
      <alignment horizontal="left" vertical="center" shrinkToFit="1"/>
    </xf>
    <xf numFmtId="0" fontId="5" fillId="3" borderId="30" xfId="1" applyFont="1" applyFill="1" applyBorder="1" applyAlignment="1">
      <alignment horizontal="left" vertical="center" shrinkToFit="1"/>
    </xf>
    <xf numFmtId="0" fontId="5" fillId="3" borderId="31" xfId="1" applyFont="1" applyFill="1" applyBorder="1" applyAlignment="1">
      <alignment horizontal="left" vertical="center" shrinkToFit="1"/>
    </xf>
    <xf numFmtId="0" fontId="5" fillId="0" borderId="16" xfId="0" applyFont="1" applyBorder="1" applyAlignment="1">
      <alignment vertical="center" wrapText="1"/>
    </xf>
    <xf numFmtId="0" fontId="5" fillId="0" borderId="1" xfId="0" applyFont="1" applyBorder="1" applyAlignment="1">
      <alignment wrapText="1"/>
    </xf>
    <xf numFmtId="0" fontId="5" fillId="0" borderId="36" xfId="0" applyFont="1" applyBorder="1" applyAlignment="1">
      <alignment wrapText="1"/>
    </xf>
    <xf numFmtId="0" fontId="5" fillId="0" borderId="40"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2" borderId="52" xfId="0" applyFont="1" applyFill="1" applyBorder="1" applyAlignment="1">
      <alignment horizontal="center" vertical="center" textRotation="255"/>
    </xf>
    <xf numFmtId="0" fontId="5" fillId="2" borderId="34" xfId="0" applyFont="1" applyFill="1" applyBorder="1" applyAlignment="1">
      <alignment horizontal="center" vertical="center" textRotation="255"/>
    </xf>
    <xf numFmtId="0" fontId="5" fillId="2" borderId="36" xfId="0" applyFont="1" applyFill="1" applyBorder="1" applyAlignment="1">
      <alignment horizontal="center" vertical="center" textRotation="255"/>
    </xf>
    <xf numFmtId="0" fontId="5" fillId="3" borderId="4"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26" fillId="9" borderId="24" xfId="0" applyFont="1" applyFill="1" applyBorder="1" applyAlignment="1">
      <alignment horizontal="left" vertical="center" shrinkToFit="1"/>
    </xf>
    <xf numFmtId="0" fontId="34" fillId="0" borderId="4" xfId="0" applyFont="1" applyBorder="1" applyAlignment="1">
      <alignment horizontal="center" vertical="center" textRotation="255" wrapText="1"/>
    </xf>
    <xf numFmtId="0" fontId="34" fillId="0" borderId="52" xfId="0" applyFont="1" applyBorder="1" applyAlignment="1">
      <alignment horizontal="center" vertical="center" textRotation="255" wrapText="1"/>
    </xf>
    <xf numFmtId="0" fontId="34" fillId="0" borderId="10" xfId="0" applyFont="1" applyBorder="1" applyAlignment="1">
      <alignment horizontal="center" vertical="center" textRotation="255" wrapText="1"/>
    </xf>
    <xf numFmtId="0" fontId="34" fillId="0" borderId="34" xfId="0" applyFont="1" applyBorder="1" applyAlignment="1">
      <alignment horizontal="center" vertical="center" textRotation="255" wrapText="1"/>
    </xf>
    <xf numFmtId="0" fontId="34" fillId="0" borderId="16" xfId="0" applyFont="1" applyBorder="1" applyAlignment="1">
      <alignment horizontal="center" vertical="center" textRotation="255" wrapText="1"/>
    </xf>
    <xf numFmtId="0" fontId="34" fillId="0" borderId="36" xfId="0" applyFont="1" applyBorder="1" applyAlignment="1">
      <alignment horizontal="center" vertical="center" textRotation="255" wrapText="1"/>
    </xf>
    <xf numFmtId="0" fontId="5" fillId="0" borderId="52" xfId="0" applyFont="1" applyFill="1" applyBorder="1" applyAlignment="1">
      <alignment horizontal="center" vertical="center" textRotation="255"/>
    </xf>
    <xf numFmtId="0" fontId="5" fillId="0" borderId="34"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5" fillId="3" borderId="53" xfId="0" applyFont="1" applyFill="1" applyBorder="1" applyAlignment="1">
      <alignment horizontal="left" vertical="center" shrinkToFit="1"/>
    </xf>
    <xf numFmtId="0" fontId="5" fillId="9" borderId="54" xfId="0" applyFont="1" applyFill="1" applyBorder="1" applyAlignment="1">
      <alignment horizontal="left" vertical="center" shrinkToFit="1"/>
    </xf>
    <xf numFmtId="0" fontId="5" fillId="0" borderId="4" xfId="0" applyFont="1" applyBorder="1" applyAlignment="1">
      <alignment horizontal="center" vertical="center" textRotation="255" wrapText="1" shrinkToFit="1"/>
    </xf>
    <xf numFmtId="0" fontId="5" fillId="0" borderId="52" xfId="0" applyFont="1" applyBorder="1" applyAlignment="1">
      <alignment horizontal="center" vertical="center" textRotation="255" wrapText="1" shrinkToFit="1"/>
    </xf>
    <xf numFmtId="0" fontId="5" fillId="0" borderId="10"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5" fillId="0" borderId="16" xfId="0" applyFont="1" applyBorder="1" applyAlignment="1">
      <alignment horizontal="center" vertical="center" textRotation="255" wrapText="1" shrinkToFit="1"/>
    </xf>
    <xf numFmtId="0" fontId="5" fillId="0" borderId="36" xfId="0" applyFont="1" applyBorder="1" applyAlignment="1">
      <alignment horizontal="center" vertical="center" textRotation="255" wrapText="1" shrinkToFit="1"/>
    </xf>
    <xf numFmtId="0" fontId="5" fillId="3" borderId="63" xfId="0" applyFont="1" applyFill="1" applyBorder="1" applyAlignment="1">
      <alignment horizontal="left" vertical="center" shrinkToFit="1"/>
    </xf>
    <xf numFmtId="0" fontId="5" fillId="3" borderId="54" xfId="0" applyFont="1" applyFill="1" applyBorder="1" applyAlignment="1">
      <alignment horizontal="left" vertical="center" shrinkToFit="1"/>
    </xf>
    <xf numFmtId="0" fontId="41" fillId="9" borderId="24" xfId="0" applyFont="1" applyFill="1" applyBorder="1" applyAlignment="1">
      <alignment horizontal="left" vertical="center" shrinkToFit="1"/>
    </xf>
    <xf numFmtId="0" fontId="41" fillId="9" borderId="25" xfId="0" applyFont="1" applyFill="1" applyBorder="1" applyAlignment="1">
      <alignment horizontal="left" vertical="center" shrinkToFit="1"/>
    </xf>
    <xf numFmtId="0" fontId="28" fillId="0" borderId="35" xfId="0" applyFont="1" applyBorder="1" applyAlignment="1">
      <alignment horizontal="left" vertical="center" wrapText="1"/>
    </xf>
    <xf numFmtId="0" fontId="28" fillId="0" borderId="23" xfId="0" applyFont="1" applyBorder="1" applyAlignment="1">
      <alignment horizontal="left" vertical="center" wrapText="1"/>
    </xf>
    <xf numFmtId="0" fontId="28" fillId="0" borderId="15" xfId="0" applyFont="1" applyBorder="1" applyAlignment="1">
      <alignment horizontal="left" vertical="center" wrapText="1"/>
    </xf>
    <xf numFmtId="0" fontId="5" fillId="9" borderId="58" xfId="0" applyFont="1" applyFill="1" applyBorder="1" applyAlignment="1">
      <alignment horizontal="left" vertical="center" shrinkToFit="1"/>
    </xf>
    <xf numFmtId="0" fontId="5" fillId="3" borderId="48" xfId="0" applyFont="1" applyFill="1" applyBorder="1" applyAlignment="1">
      <alignment horizontal="left" vertical="center" shrinkToFit="1"/>
    </xf>
    <xf numFmtId="0" fontId="5" fillId="3" borderId="49" xfId="0" applyFont="1" applyFill="1" applyBorder="1" applyAlignment="1">
      <alignment horizontal="left" vertical="center" shrinkToFit="1"/>
    </xf>
    <xf numFmtId="0" fontId="5" fillId="0" borderId="15" xfId="0" applyFont="1" applyBorder="1" applyAlignment="1">
      <alignment horizontal="left" vertical="center" wrapText="1"/>
    </xf>
    <xf numFmtId="0" fontId="5" fillId="0" borderId="23" xfId="0" applyFont="1" applyBorder="1" applyAlignment="1">
      <alignment horizontal="left" vertical="center" wrapText="1"/>
    </xf>
    <xf numFmtId="0" fontId="5" fillId="3" borderId="16" xfId="0" applyFont="1" applyFill="1" applyBorder="1" applyAlignment="1">
      <alignment horizontal="center" shrinkToFit="1"/>
    </xf>
    <xf numFmtId="0" fontId="5" fillId="3" borderId="17" xfId="0" applyFont="1" applyFill="1" applyBorder="1" applyAlignment="1">
      <alignment horizontal="center" shrinkToFit="1"/>
    </xf>
    <xf numFmtId="0" fontId="5" fillId="0" borderId="86" xfId="0" applyFont="1" applyBorder="1" applyAlignment="1">
      <alignment horizontal="center" vertical="center" textRotation="255"/>
    </xf>
    <xf numFmtId="0" fontId="29" fillId="0" borderId="86" xfId="0" applyFont="1" applyBorder="1" applyAlignment="1">
      <alignment horizontal="center" vertical="center" textRotation="255" wrapText="1"/>
    </xf>
    <xf numFmtId="0" fontId="5" fillId="3" borderId="30" xfId="0" applyFont="1" applyFill="1" applyBorder="1" applyAlignment="1">
      <alignment horizontal="center" vertical="center" shrinkToFit="1"/>
    </xf>
    <xf numFmtId="0" fontId="5" fillId="3" borderId="31" xfId="0" applyFont="1" applyFill="1" applyBorder="1" applyAlignment="1">
      <alignment horizontal="center" vertical="center" shrinkToFit="1"/>
    </xf>
    <xf numFmtId="0" fontId="33" fillId="0" borderId="35" xfId="0" applyFont="1" applyBorder="1" applyAlignment="1">
      <alignment horizontal="left" vertical="center" wrapText="1"/>
    </xf>
    <xf numFmtId="0" fontId="33" fillId="0" borderId="23" xfId="0" applyFont="1" applyBorder="1" applyAlignment="1">
      <alignment horizontal="left" vertical="center" wrapText="1"/>
    </xf>
    <xf numFmtId="0" fontId="33" fillId="0" borderId="15" xfId="0" applyFont="1" applyBorder="1" applyAlignment="1">
      <alignment horizontal="left" vertical="center" wrapText="1"/>
    </xf>
    <xf numFmtId="0" fontId="5" fillId="0" borderId="4" xfId="0" applyFont="1" applyBorder="1" applyAlignment="1">
      <alignment horizontal="center" vertical="center" textRotation="255" shrinkToFit="1"/>
    </xf>
    <xf numFmtId="0" fontId="5" fillId="0" borderId="52"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36" xfId="0" applyFont="1" applyBorder="1" applyAlignment="1">
      <alignment horizontal="center" vertical="center" textRotation="255" shrinkToFit="1"/>
    </xf>
    <xf numFmtId="0" fontId="5" fillId="3" borderId="21" xfId="1" applyFont="1" applyFill="1" applyBorder="1" applyAlignment="1">
      <alignment horizontal="left" vertical="center" shrinkToFit="1"/>
    </xf>
    <xf numFmtId="0" fontId="5" fillId="3" borderId="22" xfId="1" applyFont="1" applyFill="1" applyBorder="1" applyAlignment="1">
      <alignment horizontal="left" vertical="center" shrinkToFit="1"/>
    </xf>
    <xf numFmtId="0" fontId="5" fillId="0" borderId="4" xfId="0" applyFont="1" applyBorder="1" applyAlignment="1">
      <alignment vertical="center" wrapText="1"/>
    </xf>
    <xf numFmtId="0" fontId="5" fillId="0" borderId="61" xfId="0" applyFont="1" applyBorder="1" applyAlignment="1">
      <alignment vertical="center" wrapText="1"/>
    </xf>
    <xf numFmtId="0" fontId="5" fillId="0" borderId="52" xfId="0" applyFont="1" applyBorder="1" applyAlignment="1">
      <alignment vertical="center" wrapText="1"/>
    </xf>
    <xf numFmtId="0" fontId="5" fillId="0" borderId="43" xfId="0" applyFont="1" applyBorder="1" applyAlignment="1">
      <alignment vertical="center" wrapText="1"/>
    </xf>
    <xf numFmtId="0" fontId="5" fillId="0" borderId="4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25" xfId="0" applyFont="1" applyBorder="1" applyAlignment="1">
      <alignment horizontal="left" vertical="center" shrinkToFit="1"/>
    </xf>
    <xf numFmtId="0" fontId="5" fillId="0" borderId="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9" borderId="48" xfId="0" applyFont="1" applyFill="1" applyBorder="1" applyAlignment="1">
      <alignment horizontal="left" vertical="center"/>
    </xf>
    <xf numFmtId="0" fontId="5" fillId="9" borderId="49" xfId="0" applyFont="1" applyFill="1" applyBorder="1" applyAlignment="1">
      <alignment horizontal="left" vertical="center"/>
    </xf>
    <xf numFmtId="0" fontId="5" fillId="2" borderId="53" xfId="0" applyFont="1" applyFill="1" applyBorder="1" applyAlignment="1">
      <alignment horizontal="center" vertical="center" textRotation="255"/>
    </xf>
    <xf numFmtId="0" fontId="5" fillId="2" borderId="54" xfId="0" applyFont="1" applyFill="1" applyBorder="1" applyAlignment="1">
      <alignment horizontal="center" vertical="center" textRotation="255"/>
    </xf>
    <xf numFmtId="0" fontId="5" fillId="2" borderId="62" xfId="0" applyFont="1" applyFill="1" applyBorder="1" applyAlignment="1">
      <alignment horizontal="center" vertical="center" textRotation="255"/>
    </xf>
    <xf numFmtId="0" fontId="5" fillId="3" borderId="24" xfId="2" applyFont="1" applyFill="1" applyBorder="1" applyAlignment="1">
      <alignment horizontal="left" vertical="center" shrinkToFit="1"/>
    </xf>
    <xf numFmtId="0" fontId="5" fillId="3" borderId="25" xfId="2" applyFont="1" applyFill="1" applyBorder="1" applyAlignment="1">
      <alignment horizontal="left" vertical="center" shrinkToFit="1"/>
    </xf>
    <xf numFmtId="0" fontId="5" fillId="0" borderId="53" xfId="0" applyFont="1" applyFill="1" applyBorder="1" applyAlignment="1">
      <alignment horizontal="center" vertical="center" textRotation="255"/>
    </xf>
    <xf numFmtId="0" fontId="5" fillId="0" borderId="54" xfId="0" applyFont="1" applyFill="1" applyBorder="1" applyAlignment="1">
      <alignment horizontal="center" textRotation="255"/>
    </xf>
    <xf numFmtId="0" fontId="5" fillId="0" borderId="62" xfId="0" applyFont="1" applyFill="1" applyBorder="1" applyAlignment="1">
      <alignment horizontal="center" textRotation="255"/>
    </xf>
    <xf numFmtId="0" fontId="29" fillId="0" borderId="40" xfId="0" applyFont="1" applyBorder="1" applyAlignment="1">
      <alignment horizontal="center" vertical="center" textRotation="255" wrapText="1"/>
    </xf>
    <xf numFmtId="0" fontId="29" fillId="0" borderId="43" xfId="0" applyFont="1" applyBorder="1" applyAlignment="1">
      <alignment horizontal="center" vertical="center" textRotation="255" wrapText="1"/>
    </xf>
    <xf numFmtId="0" fontId="29" fillId="0" borderId="65" xfId="0" applyFont="1" applyBorder="1" applyAlignment="1">
      <alignment horizontal="center" vertical="center" textRotation="255" wrapText="1"/>
    </xf>
    <xf numFmtId="0" fontId="5" fillId="3" borderId="21" xfId="2" applyFont="1" applyFill="1" applyBorder="1" applyAlignment="1">
      <alignment horizontal="left" vertical="center" shrinkToFit="1"/>
    </xf>
    <xf numFmtId="0" fontId="5" fillId="3" borderId="22" xfId="2" applyFont="1" applyFill="1" applyBorder="1" applyAlignment="1">
      <alignment horizontal="left" vertical="center" shrinkToFit="1"/>
    </xf>
    <xf numFmtId="0" fontId="5" fillId="0" borderId="52"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2"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3" borderId="21" xfId="2" applyFont="1" applyFill="1" applyBorder="1" applyAlignment="1">
      <alignment horizontal="left" shrinkToFit="1"/>
    </xf>
    <xf numFmtId="0" fontId="5" fillId="3" borderId="22" xfId="2" applyFont="1" applyFill="1" applyBorder="1" applyAlignment="1">
      <alignment horizontal="left" shrinkToFit="1"/>
    </xf>
    <xf numFmtId="0" fontId="5" fillId="3" borderId="24" xfId="2" applyFont="1" applyFill="1" applyBorder="1" applyAlignment="1">
      <alignment horizontal="left" shrinkToFit="1"/>
    </xf>
    <xf numFmtId="0" fontId="5" fillId="3" borderId="25" xfId="2" applyFont="1" applyFill="1" applyBorder="1" applyAlignment="1">
      <alignment horizontal="left" shrinkToFit="1"/>
    </xf>
    <xf numFmtId="0" fontId="5" fillId="0" borderId="15" xfId="0" applyFont="1" applyBorder="1" applyAlignment="1">
      <alignment horizontal="center" vertical="center" textRotation="255" shrinkToFit="1"/>
    </xf>
    <xf numFmtId="0" fontId="5" fillId="0" borderId="50" xfId="0" applyFont="1" applyBorder="1" applyAlignment="1">
      <alignment horizontal="center" vertical="center" textRotation="255" shrinkToFit="1"/>
    </xf>
    <xf numFmtId="0" fontId="5" fillId="0" borderId="51" xfId="0" applyFont="1" applyBorder="1" applyAlignment="1">
      <alignment horizontal="center" vertical="center" textRotation="255" shrinkToFit="1"/>
    </xf>
    <xf numFmtId="0" fontId="34" fillId="0" borderId="61" xfId="0" applyFont="1" applyBorder="1" applyAlignment="1">
      <alignment horizontal="center" vertical="center" textRotation="255" wrapText="1"/>
    </xf>
    <xf numFmtId="0" fontId="34" fillId="0" borderId="0" xfId="0" applyFont="1" applyBorder="1" applyAlignment="1">
      <alignment horizontal="center" vertical="center" textRotation="255" wrapText="1"/>
    </xf>
    <xf numFmtId="0" fontId="34" fillId="0" borderId="1" xfId="0" applyFont="1" applyBorder="1" applyAlignment="1">
      <alignment horizontal="center" vertical="center" textRotation="255" wrapText="1"/>
    </xf>
    <xf numFmtId="0" fontId="33" fillId="13" borderId="9" xfId="0" applyNumberFormat="1" applyFont="1" applyFill="1" applyBorder="1" applyAlignment="1">
      <alignment horizontal="left" vertical="center" wrapText="1"/>
    </xf>
    <xf numFmtId="0" fontId="33" fillId="13" borderId="20" xfId="0" applyNumberFormat="1" applyFont="1" applyFill="1" applyBorder="1" applyAlignment="1">
      <alignment horizontal="left" vertical="center" wrapText="1"/>
    </xf>
    <xf numFmtId="0" fontId="5" fillId="3" borderId="48" xfId="2" applyFont="1" applyFill="1" applyBorder="1" applyAlignment="1">
      <alignment horizontal="left" vertical="center" shrinkToFit="1"/>
    </xf>
    <xf numFmtId="0" fontId="5" fillId="3" borderId="49" xfId="2" applyFont="1" applyFill="1" applyBorder="1" applyAlignment="1">
      <alignment horizontal="left" vertical="center" shrinkToFit="1"/>
    </xf>
    <xf numFmtId="0" fontId="5" fillId="13" borderId="9" xfId="0" applyNumberFormat="1" applyFont="1" applyFill="1" applyBorder="1" applyAlignment="1">
      <alignment horizontal="left" vertical="center"/>
    </xf>
    <xf numFmtId="0" fontId="5" fillId="13" borderId="20" xfId="0" applyNumberFormat="1" applyFont="1" applyFill="1" applyBorder="1" applyAlignment="1">
      <alignment horizontal="left" vertical="center"/>
    </xf>
    <xf numFmtId="0" fontId="5" fillId="3" borderId="48" xfId="1" applyFont="1" applyFill="1" applyBorder="1" applyAlignment="1">
      <alignment horizontal="left" vertical="center" shrinkToFit="1"/>
    </xf>
    <xf numFmtId="0" fontId="5" fillId="3" borderId="49" xfId="1" applyFont="1" applyFill="1" applyBorder="1" applyAlignment="1">
      <alignment horizontal="left" vertical="center" shrinkToFit="1"/>
    </xf>
    <xf numFmtId="0" fontId="33" fillId="0" borderId="4"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36" xfId="0" applyFont="1" applyBorder="1" applyAlignment="1">
      <alignment horizontal="center" vertical="center" wrapText="1"/>
    </xf>
    <xf numFmtId="0" fontId="5" fillId="0" borderId="0" xfId="0" applyFont="1" applyBorder="1" applyAlignment="1">
      <alignment vertical="center" wrapText="1"/>
    </xf>
    <xf numFmtId="0" fontId="5" fillId="0" borderId="34" xfId="0" applyFont="1" applyBorder="1" applyAlignment="1">
      <alignment vertical="center" wrapText="1"/>
    </xf>
    <xf numFmtId="0" fontId="5" fillId="0" borderId="61"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24" borderId="12" xfId="0" applyFont="1" applyFill="1" applyBorder="1" applyAlignment="1">
      <alignment vertical="top" textRotation="255"/>
    </xf>
    <xf numFmtId="0" fontId="5" fillId="0" borderId="32" xfId="0" applyFont="1" applyBorder="1"/>
    <xf numFmtId="0" fontId="5" fillId="25" borderId="12" xfId="0" applyFont="1" applyFill="1" applyBorder="1" applyAlignment="1">
      <alignment horizontal="center" vertical="center"/>
    </xf>
    <xf numFmtId="0" fontId="5" fillId="0" borderId="12" xfId="0" applyFont="1" applyBorder="1"/>
    <xf numFmtId="0" fontId="5" fillId="25" borderId="12" xfId="0" applyFont="1" applyFill="1" applyBorder="1" applyAlignment="1">
      <alignment vertical="top" textRotation="255"/>
    </xf>
    <xf numFmtId="0" fontId="29" fillId="0" borderId="37" xfId="0" applyFont="1" applyBorder="1" applyAlignment="1">
      <alignment horizontal="center" vertical="center" textRotation="255" wrapText="1"/>
    </xf>
    <xf numFmtId="0" fontId="5" fillId="9" borderId="4" xfId="0" applyFont="1" applyFill="1" applyBorder="1" applyAlignment="1">
      <alignment horizontal="left" vertical="center" shrinkToFit="1"/>
    </xf>
    <xf numFmtId="0" fontId="5" fillId="9" borderId="61" xfId="0" applyFont="1" applyFill="1" applyBorder="1" applyAlignment="1">
      <alignment horizontal="left" vertical="center" shrinkToFit="1"/>
    </xf>
    <xf numFmtId="0" fontId="34" fillId="21" borderId="27" xfId="0" applyFont="1" applyFill="1" applyBorder="1" applyAlignment="1">
      <alignment horizontal="center" vertical="center" wrapText="1" shrinkToFit="1"/>
    </xf>
    <xf numFmtId="0" fontId="27" fillId="19" borderId="0" xfId="0" applyFont="1" applyFill="1" applyBorder="1" applyAlignment="1">
      <alignment horizontal="center" vertical="center" wrapText="1"/>
    </xf>
    <xf numFmtId="0" fontId="27" fillId="10" borderId="0" xfId="0" applyFont="1" applyFill="1" applyBorder="1"/>
    <xf numFmtId="0" fontId="5" fillId="20" borderId="4" xfId="0" applyFont="1" applyFill="1" applyBorder="1" applyAlignment="1">
      <alignment horizontal="center" vertical="center" textRotation="255"/>
    </xf>
    <xf numFmtId="0" fontId="5" fillId="0" borderId="52" xfId="0" applyFont="1" applyBorder="1"/>
    <xf numFmtId="0" fontId="5" fillId="0" borderId="10" xfId="0" applyFont="1" applyBorder="1"/>
    <xf numFmtId="0" fontId="5" fillId="0" borderId="34" xfId="0" applyFont="1" applyBorder="1"/>
    <xf numFmtId="0" fontId="5" fillId="0" borderId="16" xfId="0" applyFont="1" applyBorder="1"/>
    <xf numFmtId="0" fontId="5" fillId="0" borderId="36" xfId="0" applyFont="1" applyBorder="1"/>
    <xf numFmtId="0" fontId="5" fillId="21" borderId="61" xfId="0" applyFont="1" applyFill="1" applyBorder="1" applyAlignment="1">
      <alignment horizontal="center" vertical="center" shrinkToFit="1"/>
    </xf>
    <xf numFmtId="0" fontId="5" fillId="21" borderId="5" xfId="0" applyFont="1" applyFill="1" applyBorder="1" applyAlignment="1">
      <alignment horizontal="center" vertical="center" shrinkToFit="1"/>
    </xf>
    <xf numFmtId="0" fontId="5" fillId="21" borderId="0" xfId="0" applyFont="1" applyFill="1" applyBorder="1" applyAlignment="1">
      <alignment horizontal="center" vertical="center" shrinkToFit="1"/>
    </xf>
    <xf numFmtId="0" fontId="5" fillId="21" borderId="11" xfId="0" applyFont="1" applyFill="1" applyBorder="1" applyAlignment="1">
      <alignment horizontal="center" vertical="center" shrinkToFit="1"/>
    </xf>
    <xf numFmtId="0" fontId="5" fillId="21" borderId="1" xfId="0" applyFont="1" applyFill="1" applyBorder="1" applyAlignment="1">
      <alignment horizontal="center" vertical="center" shrinkToFit="1"/>
    </xf>
    <xf numFmtId="0" fontId="5" fillId="21" borderId="17" xfId="0" applyFont="1" applyFill="1" applyBorder="1" applyAlignment="1">
      <alignment horizontal="center" vertical="center" shrinkToFit="1"/>
    </xf>
    <xf numFmtId="0" fontId="5" fillId="20" borderId="6" xfId="0" applyFont="1" applyFill="1" applyBorder="1" applyAlignment="1">
      <alignment horizontal="center" vertical="center"/>
    </xf>
    <xf numFmtId="0" fontId="5" fillId="0" borderId="6" xfId="0" applyFont="1" applyBorder="1"/>
    <xf numFmtId="0" fontId="5" fillId="0" borderId="9" xfId="0" applyFont="1" applyBorder="1"/>
    <xf numFmtId="0" fontId="5" fillId="0" borderId="20" xfId="0" applyFont="1" applyBorder="1"/>
    <xf numFmtId="0" fontId="5" fillId="22" borderId="12" xfId="0" applyFont="1" applyFill="1" applyBorder="1" applyAlignment="1">
      <alignment horizontal="center" vertical="top" textRotation="255"/>
    </xf>
    <xf numFmtId="0" fontId="5" fillId="23" borderId="12" xfId="0" applyFont="1" applyFill="1" applyBorder="1" applyAlignment="1">
      <alignment horizontal="center" vertical="top" textRotation="255"/>
    </xf>
    <xf numFmtId="0" fontId="5" fillId="24" borderId="12" xfId="0" applyFont="1" applyFill="1" applyBorder="1" applyAlignment="1">
      <alignment horizontal="center" vertical="center"/>
    </xf>
    <xf numFmtId="0" fontId="5" fillId="0" borderId="40" xfId="0" applyFont="1" applyFill="1" applyBorder="1" applyAlignment="1">
      <alignment horizontal="center" vertical="center" textRotation="255" wrapText="1"/>
    </xf>
    <xf numFmtId="0" fontId="5" fillId="0" borderId="43" xfId="0" applyFont="1" applyFill="1" applyBorder="1" applyAlignment="1">
      <alignment horizontal="center" vertical="center" textRotation="255" wrapText="1"/>
    </xf>
    <xf numFmtId="0" fontId="5" fillId="0" borderId="65" xfId="0" applyFont="1" applyFill="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21" borderId="2" xfId="0" applyFont="1" applyFill="1" applyBorder="1" applyAlignment="1">
      <alignment horizontal="left" vertical="center" shrinkToFit="1"/>
    </xf>
    <xf numFmtId="0" fontId="5" fillId="21" borderId="6" xfId="0" applyFont="1" applyFill="1" applyBorder="1" applyAlignment="1">
      <alignment horizontal="left" vertical="center" shrinkToFit="1"/>
    </xf>
    <xf numFmtId="0" fontId="5" fillId="21" borderId="8" xfId="0" applyFont="1" applyFill="1" applyBorder="1" applyAlignment="1">
      <alignment horizontal="left" vertical="center" shrinkToFit="1"/>
    </xf>
    <xf numFmtId="0" fontId="5" fillId="21" borderId="12" xfId="0" applyFont="1" applyFill="1" applyBorder="1" applyAlignment="1">
      <alignment horizontal="left" vertical="center" shrinkToFit="1"/>
    </xf>
    <xf numFmtId="0" fontId="5" fillId="21" borderId="29" xfId="0" applyFont="1" applyFill="1" applyBorder="1" applyAlignment="1">
      <alignment horizontal="left" vertical="center" shrinkToFit="1"/>
    </xf>
    <xf numFmtId="0" fontId="5" fillId="21" borderId="32" xfId="0" applyFont="1" applyFill="1" applyBorder="1" applyAlignment="1">
      <alignment horizontal="left" vertical="center" shrinkToFit="1"/>
    </xf>
    <xf numFmtId="0" fontId="34" fillId="0" borderId="2" xfId="0" applyFont="1" applyBorder="1" applyAlignment="1">
      <alignment horizontal="center" vertical="center" textRotation="255" wrapText="1"/>
    </xf>
    <xf numFmtId="0" fontId="5" fillId="0" borderId="3" xfId="0" applyFont="1" applyBorder="1"/>
    <xf numFmtId="0" fontId="5" fillId="0" borderId="8" xfId="0" applyFont="1" applyBorder="1"/>
    <xf numFmtId="0" fontId="5" fillId="0" borderId="29" xfId="0" applyFont="1" applyBorder="1"/>
    <xf numFmtId="0" fontId="5" fillId="21" borderId="53" xfId="0" applyFont="1" applyFill="1" applyBorder="1" applyAlignment="1">
      <alignment horizontal="left" vertical="center" shrinkToFit="1"/>
    </xf>
    <xf numFmtId="0" fontId="5" fillId="21" borderId="22" xfId="0" applyFont="1" applyFill="1" applyBorder="1" applyAlignment="1">
      <alignment horizontal="left" vertical="center" shrinkToFit="1"/>
    </xf>
    <xf numFmtId="0" fontId="5" fillId="21" borderId="54" xfId="0" applyFont="1" applyFill="1" applyBorder="1" applyAlignment="1">
      <alignment horizontal="left" vertical="center" shrinkToFit="1"/>
    </xf>
    <xf numFmtId="0" fontId="5" fillId="21" borderId="25" xfId="0" applyFont="1" applyFill="1" applyBorder="1" applyAlignment="1">
      <alignment horizontal="left" vertical="center" shrinkToFit="1"/>
    </xf>
    <xf numFmtId="0" fontId="5" fillId="21" borderId="58" xfId="0" applyFont="1" applyFill="1" applyBorder="1" applyAlignment="1">
      <alignment horizontal="center" vertical="center" shrinkToFit="1"/>
    </xf>
    <xf numFmtId="0" fontId="5" fillId="21" borderId="63" xfId="0" applyFont="1" applyFill="1" applyBorder="1" applyAlignment="1">
      <alignment horizontal="center" vertical="center" shrinkToFit="1"/>
    </xf>
    <xf numFmtId="0" fontId="5" fillId="0" borderId="2" xfId="0" applyFont="1" applyBorder="1" applyAlignment="1">
      <alignment horizontal="center" vertical="center" textRotation="255"/>
    </xf>
    <xf numFmtId="0" fontId="29" fillId="21" borderId="14" xfId="0" applyFont="1" applyFill="1" applyBorder="1" applyAlignment="1">
      <alignment horizontal="center" vertical="center" wrapText="1" shrinkToFit="1"/>
    </xf>
    <xf numFmtId="0" fontId="29" fillId="21" borderId="26" xfId="0" applyFont="1" applyFill="1" applyBorder="1" applyAlignment="1">
      <alignment horizontal="center" vertical="center" wrapText="1" shrinkToFit="1"/>
    </xf>
    <xf numFmtId="0" fontId="5" fillId="21" borderId="31" xfId="0" applyFont="1" applyFill="1" applyBorder="1" applyAlignment="1">
      <alignment horizontal="left" vertical="center" shrinkToFit="1"/>
    </xf>
    <xf numFmtId="0" fontId="33" fillId="21" borderId="27" xfId="0" applyFont="1" applyFill="1" applyBorder="1" applyAlignment="1">
      <alignment horizontal="center" vertical="center" textRotation="255" wrapText="1"/>
    </xf>
    <xf numFmtId="0" fontId="33" fillId="21" borderId="26" xfId="0" applyFont="1" applyFill="1" applyBorder="1" applyAlignment="1">
      <alignment horizontal="center" vertical="center" textRotation="255" wrapText="1"/>
    </xf>
    <xf numFmtId="0" fontId="33" fillId="21" borderId="8" xfId="0" applyFont="1" applyFill="1" applyBorder="1" applyAlignment="1">
      <alignment horizontal="center" vertical="center" textRotation="255" wrapText="1"/>
    </xf>
    <xf numFmtId="0" fontId="33" fillId="21" borderId="29" xfId="0" applyFont="1" applyFill="1" applyBorder="1" applyAlignment="1">
      <alignment horizontal="center" vertical="center" textRotation="255" wrapText="1"/>
    </xf>
    <xf numFmtId="0" fontId="33" fillId="21" borderId="2" xfId="0" applyFont="1" applyFill="1" applyBorder="1" applyAlignment="1">
      <alignment horizontal="center" vertical="center" wrapText="1"/>
    </xf>
    <xf numFmtId="0" fontId="33" fillId="0" borderId="8" xfId="0" applyFont="1" applyBorder="1"/>
    <xf numFmtId="0" fontId="33" fillId="21" borderId="8" xfId="0" applyFont="1" applyFill="1" applyBorder="1" applyAlignment="1">
      <alignment horizontal="center" vertical="center" wrapText="1"/>
    </xf>
    <xf numFmtId="0" fontId="33" fillId="21" borderId="29" xfId="0" applyFont="1" applyFill="1" applyBorder="1" applyAlignment="1">
      <alignment horizontal="center" vertical="center" wrapText="1"/>
    </xf>
    <xf numFmtId="0" fontId="5" fillId="21" borderId="62" xfId="0" applyFont="1" applyFill="1" applyBorder="1" applyAlignment="1">
      <alignment horizontal="center" vertical="center" shrinkToFit="1"/>
    </xf>
    <xf numFmtId="0" fontId="5" fillId="21" borderId="31" xfId="0" applyFont="1" applyFill="1" applyBorder="1" applyAlignment="1">
      <alignment horizontal="center" vertical="center" shrinkToFit="1"/>
    </xf>
    <xf numFmtId="0" fontId="33" fillId="21" borderId="14" xfId="0" applyFont="1" applyFill="1" applyBorder="1" applyAlignment="1">
      <alignment horizontal="center" vertical="center" wrapText="1"/>
    </xf>
    <xf numFmtId="0" fontId="5" fillId="0" borderId="43" xfId="0" applyFont="1" applyBorder="1" applyAlignment="1">
      <alignment horizontal="center" vertical="center" textRotation="255" shrinkToFit="1"/>
    </xf>
    <xf numFmtId="0" fontId="5" fillId="0" borderId="65" xfId="0" applyFont="1" applyBorder="1" applyAlignment="1">
      <alignment horizontal="center" vertical="center" textRotation="255" shrinkToFit="1"/>
    </xf>
    <xf numFmtId="0" fontId="34"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39" xfId="0" applyFont="1" applyBorder="1" applyAlignment="1">
      <alignment horizontal="center" vertical="center" wrapText="1"/>
    </xf>
    <xf numFmtId="0" fontId="5" fillId="21" borderId="62" xfId="0" applyFont="1" applyFill="1" applyBorder="1" applyAlignment="1">
      <alignment horizontal="left" vertical="center" shrinkToFit="1"/>
    </xf>
    <xf numFmtId="0" fontId="25" fillId="9" borderId="24" xfId="0" applyFont="1" applyFill="1" applyBorder="1" applyAlignment="1">
      <alignment horizontal="left" vertical="center" shrinkToFit="1"/>
    </xf>
    <xf numFmtId="0" fontId="25" fillId="9" borderId="25" xfId="0" applyFont="1" applyFill="1" applyBorder="1" applyAlignment="1">
      <alignment horizontal="left" vertical="center" shrinkToFit="1"/>
    </xf>
    <xf numFmtId="0" fontId="33" fillId="0" borderId="67" xfId="0" applyFont="1" applyBorder="1" applyAlignment="1">
      <alignment horizontal="center" vertical="center" textRotation="255"/>
    </xf>
    <xf numFmtId="0" fontId="33" fillId="0" borderId="68" xfId="0" applyFont="1" applyBorder="1" applyAlignment="1">
      <alignment vertical="center" textRotation="255"/>
    </xf>
    <xf numFmtId="0" fontId="33" fillId="0" borderId="67" xfId="0" applyFont="1" applyBorder="1" applyAlignment="1">
      <alignment vertical="center" textRotation="255"/>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horizontal="center" vertical="center" textRotation="255"/>
    </xf>
    <xf numFmtId="0" fontId="5" fillId="0" borderId="71" xfId="0" applyFont="1" applyBorder="1" applyAlignment="1">
      <alignment horizontal="center" vertical="center" textRotation="255"/>
    </xf>
    <xf numFmtId="0" fontId="5" fillId="0" borderId="70" xfId="0" applyFont="1" applyBorder="1" applyAlignment="1">
      <alignment horizontal="center" vertical="center" textRotation="255"/>
    </xf>
    <xf numFmtId="0" fontId="5" fillId="0" borderId="72" xfId="0" applyFont="1" applyBorder="1" applyAlignment="1">
      <alignment horizontal="center" vertical="center" textRotation="255"/>
    </xf>
    <xf numFmtId="0" fontId="5" fillId="0" borderId="73" xfId="0" applyFont="1" applyBorder="1" applyAlignment="1">
      <alignment horizontal="center" vertical="center" textRotation="255"/>
    </xf>
    <xf numFmtId="0" fontId="30" fillId="3" borderId="24" xfId="0" applyFont="1" applyFill="1" applyBorder="1" applyAlignment="1">
      <alignment horizontal="left" vertical="center" shrinkToFit="1"/>
    </xf>
    <xf numFmtId="0" fontId="30" fillId="3" borderId="25" xfId="0" applyFont="1" applyFill="1" applyBorder="1" applyAlignment="1">
      <alignment horizontal="left" vertical="center" shrinkToFit="1"/>
    </xf>
    <xf numFmtId="0" fontId="5" fillId="3" borderId="26" xfId="1" applyFont="1" applyFill="1" applyBorder="1" applyAlignment="1">
      <alignment horizontal="left" shrinkToFit="1"/>
    </xf>
    <xf numFmtId="0" fontId="5" fillId="3" borderId="28" xfId="1" applyFont="1" applyFill="1" applyBorder="1" applyAlignment="1">
      <alignment horizontal="left" shrinkToFit="1"/>
    </xf>
    <xf numFmtId="0" fontId="5" fillId="3" borderId="8" xfId="1" applyFont="1" applyFill="1" applyBorder="1" applyAlignment="1">
      <alignment horizontal="left" shrinkToFit="1"/>
    </xf>
    <xf numFmtId="0" fontId="5" fillId="3" borderId="12" xfId="1" applyFont="1" applyFill="1" applyBorder="1" applyAlignment="1">
      <alignment horizontal="left" shrinkToFit="1"/>
    </xf>
    <xf numFmtId="0" fontId="5" fillId="3" borderId="24" xfId="1" applyFont="1" applyFill="1" applyBorder="1" applyAlignment="1">
      <alignment horizontal="left" shrinkToFit="1"/>
    </xf>
    <xf numFmtId="0" fontId="5" fillId="3" borderId="25" xfId="1" applyFont="1" applyFill="1" applyBorder="1" applyAlignment="1">
      <alignment horizontal="left" shrinkToFit="1"/>
    </xf>
    <xf numFmtId="0" fontId="5" fillId="3" borderId="57" xfId="1" applyFont="1" applyFill="1" applyBorder="1" applyAlignment="1">
      <alignment horizontal="left" vertical="center" shrinkToFit="1"/>
    </xf>
    <xf numFmtId="0" fontId="5" fillId="3" borderId="63" xfId="1" applyFont="1" applyFill="1" applyBorder="1" applyAlignment="1">
      <alignment horizontal="left" vertical="center" shrinkToFit="1"/>
    </xf>
    <xf numFmtId="0" fontId="5" fillId="3" borderId="29" xfId="0" applyFont="1" applyFill="1" applyBorder="1" applyAlignment="1">
      <alignment horizontal="left" vertical="center" shrinkToFit="1"/>
    </xf>
    <xf numFmtId="0" fontId="5" fillId="3" borderId="32" xfId="0" applyFont="1" applyFill="1" applyBorder="1" applyAlignment="1">
      <alignment horizontal="left" vertical="center" shrinkToFit="1"/>
    </xf>
    <xf numFmtId="0" fontId="5" fillId="0" borderId="61" xfId="0" applyFont="1" applyBorder="1" applyAlignment="1">
      <alignment vertical="center"/>
    </xf>
    <xf numFmtId="0" fontId="5" fillId="0" borderId="52" xfId="0" applyFont="1" applyBorder="1" applyAlignment="1">
      <alignment vertical="center"/>
    </xf>
    <xf numFmtId="0" fontId="5" fillId="0" borderId="10" xfId="0" applyFont="1" applyBorder="1" applyAlignment="1">
      <alignment vertical="center" shrinkToFit="1"/>
    </xf>
    <xf numFmtId="0" fontId="5" fillId="0" borderId="0" xfId="0" applyFont="1" applyBorder="1" applyAlignment="1">
      <alignment vertical="center" shrinkToFit="1"/>
    </xf>
    <xf numFmtId="0" fontId="5" fillId="0" borderId="34" xfId="0" applyFont="1" applyBorder="1" applyAlignment="1">
      <alignment vertical="center" shrinkToFit="1"/>
    </xf>
    <xf numFmtId="0" fontId="27" fillId="10" borderId="0"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5" fillId="10" borderId="12" xfId="0" applyNumberFormat="1" applyFont="1" applyFill="1" applyBorder="1" applyAlignment="1">
      <alignment horizontal="center" vertical="center"/>
    </xf>
    <xf numFmtId="0" fontId="5" fillId="10" borderId="12" xfId="0" applyNumberFormat="1" applyFont="1" applyFill="1" applyBorder="1" applyAlignment="1">
      <alignment vertical="top" textRotation="255"/>
    </xf>
    <xf numFmtId="0" fontId="5" fillId="10" borderId="32" xfId="0" applyNumberFormat="1" applyFont="1" applyFill="1" applyBorder="1" applyAlignment="1">
      <alignment vertical="top" textRotation="255"/>
    </xf>
    <xf numFmtId="0" fontId="5" fillId="7" borderId="12" xfId="0" applyNumberFormat="1" applyFont="1" applyFill="1" applyBorder="1" applyAlignment="1">
      <alignment vertical="top" textRotation="255"/>
    </xf>
    <xf numFmtId="0" fontId="5" fillId="7" borderId="32" xfId="0" applyNumberFormat="1" applyFont="1" applyFill="1" applyBorder="1" applyAlignment="1">
      <alignment vertical="top" textRotation="255"/>
    </xf>
    <xf numFmtId="0" fontId="5" fillId="7" borderId="13" xfId="0" applyNumberFormat="1" applyFont="1" applyFill="1" applyBorder="1" applyAlignment="1">
      <alignment vertical="top" textRotation="255"/>
    </xf>
    <xf numFmtId="0" fontId="5" fillId="7" borderId="33" xfId="0" applyNumberFormat="1" applyFont="1" applyFill="1" applyBorder="1" applyAlignment="1">
      <alignment vertical="top" textRotation="255"/>
    </xf>
    <xf numFmtId="0" fontId="26" fillId="3" borderId="24" xfId="0" applyFont="1" applyFill="1" applyBorder="1" applyAlignment="1">
      <alignment horizontal="left" vertical="center" wrapText="1"/>
    </xf>
    <xf numFmtId="0" fontId="26" fillId="3" borderId="25" xfId="0" applyFont="1" applyFill="1" applyBorder="1" applyAlignment="1">
      <alignment horizontal="left" vertic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9" borderId="10" xfId="0" applyFont="1" applyFill="1" applyBorder="1" applyAlignment="1">
      <alignment horizontal="left" vertical="center"/>
    </xf>
    <xf numFmtId="0" fontId="5" fillId="9" borderId="11" xfId="0" applyFont="1" applyFill="1" applyBorder="1" applyAlignment="1">
      <alignment horizontal="left" vertical="center"/>
    </xf>
    <xf numFmtId="0" fontId="5" fillId="0" borderId="43" xfId="0" applyFont="1" applyFill="1" applyBorder="1" applyAlignment="1">
      <alignment horizontal="distributed" vertical="center" textRotation="255"/>
    </xf>
    <xf numFmtId="0" fontId="5" fillId="0" borderId="43" xfId="0" applyFont="1" applyBorder="1" applyAlignment="1">
      <alignment horizontal="distributed" vertical="center" textRotation="255"/>
    </xf>
    <xf numFmtId="0" fontId="5" fillId="0" borderId="65" xfId="0" applyFont="1" applyBorder="1" applyAlignment="1">
      <alignment horizontal="distributed" vertical="center" textRotation="255"/>
    </xf>
    <xf numFmtId="0" fontId="5" fillId="0" borderId="40" xfId="0" applyFont="1" applyFill="1" applyBorder="1" applyAlignment="1">
      <alignment horizontal="distributed" vertical="center" textRotation="255"/>
    </xf>
    <xf numFmtId="0" fontId="33" fillId="0" borderId="37" xfId="0" applyFont="1" applyFill="1" applyBorder="1" applyAlignment="1">
      <alignment horizontal="center" vertical="center" textRotation="255" wrapText="1"/>
    </xf>
    <xf numFmtId="0" fontId="33" fillId="0" borderId="77" xfId="0" applyFont="1" applyFill="1" applyBorder="1" applyAlignment="1">
      <alignment horizontal="center" vertical="center" textRotation="255" wrapText="1"/>
    </xf>
    <xf numFmtId="0" fontId="33" fillId="0" borderId="38" xfId="0" applyFont="1" applyBorder="1" applyAlignment="1">
      <alignment horizontal="center" vertical="center" textRotation="255" wrapText="1"/>
    </xf>
    <xf numFmtId="0" fontId="33" fillId="0" borderId="39" xfId="0" applyFont="1" applyBorder="1" applyAlignment="1">
      <alignment horizontal="center" vertical="center" textRotation="255" wrapText="1"/>
    </xf>
    <xf numFmtId="0" fontId="5" fillId="26" borderId="24" xfId="0" applyFont="1" applyFill="1" applyBorder="1" applyAlignment="1">
      <alignment horizontal="left" vertical="center" wrapText="1"/>
    </xf>
    <xf numFmtId="0" fontId="5" fillId="26" borderId="25" xfId="0" applyFont="1" applyFill="1" applyBorder="1" applyAlignment="1">
      <alignment horizontal="left" vertical="center" wrapText="1"/>
    </xf>
    <xf numFmtId="0" fontId="5" fillId="26" borderId="48" xfId="0" applyFont="1" applyFill="1" applyBorder="1" applyAlignment="1">
      <alignment horizontal="left" vertical="center" wrapText="1"/>
    </xf>
    <xf numFmtId="0" fontId="5" fillId="26" borderId="49" xfId="0" applyFont="1" applyFill="1" applyBorder="1" applyAlignment="1">
      <alignment horizontal="left" vertical="center" wrapText="1"/>
    </xf>
    <xf numFmtId="0" fontId="5" fillId="26" borderId="21" xfId="0" applyFont="1" applyFill="1" applyBorder="1" applyAlignment="1">
      <alignment horizontal="left" vertical="center"/>
    </xf>
    <xf numFmtId="0" fontId="5" fillId="26" borderId="22" xfId="0" applyFont="1" applyFill="1" applyBorder="1" applyAlignment="1">
      <alignment horizontal="left" vertical="center"/>
    </xf>
    <xf numFmtId="0" fontId="5" fillId="26" borderId="24" xfId="0" applyFont="1" applyFill="1" applyBorder="1" applyAlignment="1">
      <alignment horizontal="left" vertical="center"/>
    </xf>
    <xf numFmtId="0" fontId="5" fillId="26" borderId="25" xfId="0" applyFont="1" applyFill="1" applyBorder="1" applyAlignment="1">
      <alignment horizontal="left" vertical="center"/>
    </xf>
    <xf numFmtId="0" fontId="5" fillId="0" borderId="40" xfId="0" applyFont="1" applyBorder="1" applyAlignment="1">
      <alignment horizontal="center" vertical="center" textRotation="255" shrinkToFit="1"/>
    </xf>
    <xf numFmtId="0" fontId="5" fillId="2" borderId="14"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8" borderId="19" xfId="0" applyNumberFormat="1" applyFont="1" applyFill="1" applyBorder="1" applyAlignment="1">
      <alignment vertical="top" textRotation="255"/>
    </xf>
    <xf numFmtId="0" fontId="5" fillId="0" borderId="52" xfId="0" applyFont="1" applyFill="1" applyBorder="1" applyAlignment="1">
      <alignment horizontal="center" textRotation="255"/>
    </xf>
    <xf numFmtId="0" fontId="5" fillId="0" borderId="10" xfId="0" applyFont="1" applyFill="1" applyBorder="1" applyAlignment="1">
      <alignment horizontal="center" textRotation="255"/>
    </xf>
    <xf numFmtId="0" fontId="5" fillId="0" borderId="34" xfId="0" applyFont="1" applyFill="1" applyBorder="1" applyAlignment="1">
      <alignment horizontal="center" textRotation="255"/>
    </xf>
    <xf numFmtId="0" fontId="5" fillId="0" borderId="16" xfId="0" applyFont="1" applyFill="1" applyBorder="1" applyAlignment="1">
      <alignment horizontal="center" textRotation="255"/>
    </xf>
    <xf numFmtId="0" fontId="5" fillId="0" borderId="36" xfId="0" applyFont="1" applyFill="1" applyBorder="1" applyAlignment="1">
      <alignment horizontal="center" textRotation="255"/>
    </xf>
    <xf numFmtId="0" fontId="5" fillId="0" borderId="4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34" fillId="0" borderId="78" xfId="0" applyFont="1" applyFill="1" applyBorder="1" applyAlignment="1">
      <alignment horizontal="center" vertical="center" wrapText="1" shrinkToFit="1"/>
    </xf>
    <xf numFmtId="0" fontId="34" fillId="0" borderId="77" xfId="0" applyFont="1" applyFill="1" applyBorder="1" applyAlignment="1">
      <alignment horizontal="center" vertical="center" wrapText="1" shrinkToFit="1"/>
    </xf>
    <xf numFmtId="0" fontId="5" fillId="0" borderId="65" xfId="0" applyFont="1" applyFill="1" applyBorder="1" applyAlignment="1">
      <alignment horizontal="center" vertical="center" wrapText="1"/>
    </xf>
    <xf numFmtId="0" fontId="6" fillId="9" borderId="24" xfId="0" applyFont="1" applyFill="1" applyBorder="1" applyAlignment="1">
      <alignment horizontal="left" vertical="center" shrinkToFit="1"/>
    </xf>
    <xf numFmtId="0" fontId="5" fillId="3" borderId="21" xfId="1" applyFont="1" applyFill="1" applyBorder="1" applyAlignment="1">
      <alignment horizontal="left" shrinkToFit="1"/>
    </xf>
    <xf numFmtId="0" fontId="5" fillId="3" borderId="22" xfId="1" applyFont="1" applyFill="1" applyBorder="1" applyAlignment="1">
      <alignment horizontal="left" shrinkToFit="1"/>
    </xf>
    <xf numFmtId="0" fontId="5" fillId="3" borderId="30" xfId="1" applyFont="1" applyFill="1" applyBorder="1" applyAlignment="1">
      <alignment horizontal="left" shrinkToFit="1"/>
    </xf>
    <xf numFmtId="0" fontId="5" fillId="3" borderId="31" xfId="1" applyFont="1" applyFill="1" applyBorder="1" applyAlignment="1">
      <alignment horizontal="left" shrinkToFit="1"/>
    </xf>
    <xf numFmtId="0" fontId="34" fillId="0" borderId="40"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5" fillId="27" borderId="24" xfId="0" applyFont="1" applyFill="1" applyBorder="1" applyAlignment="1">
      <alignment horizontal="left" vertical="center"/>
    </xf>
    <xf numFmtId="0" fontId="5" fillId="27" borderId="25" xfId="0" applyFont="1" applyFill="1" applyBorder="1" applyAlignment="1">
      <alignment horizontal="left" vertical="center"/>
    </xf>
    <xf numFmtId="0" fontId="5" fillId="27" borderId="48" xfId="0" applyFont="1" applyFill="1" applyBorder="1" applyAlignment="1">
      <alignment horizontal="left" vertical="center" wrapText="1"/>
    </xf>
    <xf numFmtId="0" fontId="5" fillId="27" borderId="49" xfId="0" applyFont="1" applyFill="1" applyBorder="1" applyAlignment="1">
      <alignment horizontal="left" vertical="center" wrapText="1"/>
    </xf>
    <xf numFmtId="0" fontId="5" fillId="27" borderId="24" xfId="0" applyFont="1" applyFill="1" applyBorder="1" applyAlignment="1">
      <alignment horizontal="left" vertical="center" wrapText="1"/>
    </xf>
    <xf numFmtId="0" fontId="5" fillId="27" borderId="25" xfId="0" applyFont="1" applyFill="1" applyBorder="1" applyAlignment="1">
      <alignment horizontal="left" vertical="center" wrapText="1"/>
    </xf>
    <xf numFmtId="0" fontId="5" fillId="27" borderId="21" xfId="0" applyFont="1" applyFill="1" applyBorder="1" applyAlignment="1">
      <alignment horizontal="left" vertical="center"/>
    </xf>
    <xf numFmtId="0" fontId="5" fillId="27" borderId="22" xfId="0" applyFont="1" applyFill="1" applyBorder="1" applyAlignment="1">
      <alignment horizontal="left" vertical="center"/>
    </xf>
    <xf numFmtId="0" fontId="5" fillId="3" borderId="24" xfId="5" applyFont="1" applyFill="1" applyBorder="1" applyAlignment="1">
      <alignment horizontal="left" vertical="center" shrinkToFit="1"/>
    </xf>
    <xf numFmtId="0" fontId="5" fillId="3" borderId="25" xfId="5" applyFont="1" applyFill="1" applyBorder="1" applyAlignment="1">
      <alignment horizontal="left" vertical="center" shrinkToFit="1"/>
    </xf>
    <xf numFmtId="0" fontId="5" fillId="3" borderId="21" xfId="5" applyFont="1" applyFill="1" applyBorder="1" applyAlignment="1">
      <alignment horizontal="left" vertical="center" shrinkToFit="1"/>
    </xf>
    <xf numFmtId="0" fontId="5" fillId="3" borderId="22" xfId="5" applyFont="1" applyFill="1" applyBorder="1" applyAlignment="1">
      <alignment horizontal="left" vertical="center" shrinkToFit="1"/>
    </xf>
    <xf numFmtId="0" fontId="5" fillId="3" borderId="16" xfId="0" applyFont="1" applyFill="1" applyBorder="1" applyAlignment="1">
      <alignment horizontal="center" vertical="top" shrinkToFit="1"/>
    </xf>
    <xf numFmtId="0" fontId="5" fillId="3" borderId="17" xfId="0" applyFont="1" applyFill="1" applyBorder="1" applyAlignment="1">
      <alignment horizontal="center" vertical="top" shrinkToFit="1"/>
    </xf>
    <xf numFmtId="0" fontId="5" fillId="3" borderId="24" xfId="5" applyFont="1" applyFill="1" applyBorder="1" applyAlignment="1">
      <alignment horizontal="left" vertical="center"/>
    </xf>
    <xf numFmtId="0" fontId="5" fillId="0" borderId="25" xfId="0" applyFont="1" applyBorder="1" applyAlignment="1">
      <alignment horizontal="left" vertical="center"/>
    </xf>
    <xf numFmtId="0" fontId="5" fillId="3" borderId="30" xfId="5" applyFont="1" applyFill="1" applyBorder="1" applyAlignment="1">
      <alignment horizontal="left" vertical="center" shrinkToFit="1"/>
    </xf>
    <xf numFmtId="0" fontId="5" fillId="3" borderId="31" xfId="5" applyFont="1" applyFill="1" applyBorder="1" applyAlignment="1">
      <alignment horizontal="left" vertical="center" shrinkToFit="1"/>
    </xf>
    <xf numFmtId="0" fontId="33" fillId="0" borderId="40" xfId="0" applyFont="1" applyBorder="1" applyAlignment="1">
      <alignment horizontal="center" vertical="center" textRotation="255"/>
    </xf>
    <xf numFmtId="0" fontId="33" fillId="0" borderId="43" xfId="0" applyFont="1" applyBorder="1" applyAlignment="1">
      <alignment horizontal="center" vertical="center" textRotation="255"/>
    </xf>
    <xf numFmtId="0" fontId="33" fillId="0" borderId="65" xfId="0" applyFont="1" applyBorder="1" applyAlignment="1">
      <alignment horizontal="center" vertical="center" textRotation="255"/>
    </xf>
    <xf numFmtId="0" fontId="5" fillId="3" borderId="48" xfId="5" applyFont="1" applyFill="1" applyBorder="1" applyAlignment="1">
      <alignment horizontal="left" vertical="center" shrinkToFit="1"/>
    </xf>
    <xf numFmtId="0" fontId="5" fillId="3" borderId="49" xfId="5" applyFont="1" applyFill="1" applyBorder="1" applyAlignment="1">
      <alignment horizontal="left" vertical="center" shrinkToFit="1"/>
    </xf>
  </cellXfs>
  <cellStyles count="8">
    <cellStyle name="一般" xfId="0" builtinId="0"/>
    <cellStyle name="一般 2" xfId="7"/>
    <cellStyle name="一般_97國事系科目學分表" xfId="1"/>
    <cellStyle name="一般_Sheet1" xfId="2"/>
    <cellStyle name="一般_日四技西文系_日四技科目學分表(960402新修訂)" xfId="6"/>
    <cellStyle name="一般_傳藝96" xfId="5"/>
    <cellStyle name="一般_翻譯系二技科目學分表_翻譯系二技科目學分表96學年度" xfId="4"/>
    <cellStyle name="一般_翻譯系日四技科目學分表 (2)" xfId="3"/>
  </cellStyles>
  <dxfs count="0"/>
  <tableStyles count="0" defaultTableStyle="TableStyleMedium2" defaultPivotStyle="PivotStyleLight16"/>
  <colors>
    <mruColors>
      <color rgb="FF000099"/>
      <color rgb="FFA50021"/>
      <color rgb="FF99CCFF"/>
      <color rgb="FF6699FF"/>
      <color rgb="FFFFFF99"/>
      <color rgb="FF3366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100"/>
  <sheetViews>
    <sheetView tabSelected="1" view="pageBreakPreview" zoomScale="117" zoomScaleNormal="117" zoomScaleSheetLayoutView="117" workbookViewId="0">
      <selection activeCell="A2" sqref="A2:W2"/>
    </sheetView>
  </sheetViews>
  <sheetFormatPr defaultColWidth="9" defaultRowHeight="15"/>
  <cols>
    <col min="1" max="1" width="3.77734375" style="487" customWidth="1"/>
    <col min="2" max="3" width="3.77734375" style="1" customWidth="1"/>
    <col min="4" max="4" width="23.77734375" style="1" customWidth="1"/>
    <col min="5" max="22" width="4.109375" style="216" customWidth="1"/>
    <col min="23" max="23" width="20.77734375" style="403" customWidth="1"/>
    <col min="24" max="256" width="9" style="1"/>
    <col min="257" max="257" width="3" style="1" customWidth="1"/>
    <col min="258" max="258" width="2.44140625" style="1" customWidth="1"/>
    <col min="259" max="259" width="3.44140625" style="1" customWidth="1"/>
    <col min="260" max="260" width="21.6640625" style="1" customWidth="1"/>
    <col min="261" max="278" width="3.44140625" style="1" customWidth="1"/>
    <col min="279" max="279" width="20.6640625" style="1" customWidth="1"/>
    <col min="280" max="512" width="9" style="1"/>
    <col min="513" max="513" width="3" style="1" customWidth="1"/>
    <col min="514" max="514" width="2.44140625" style="1" customWidth="1"/>
    <col min="515" max="515" width="3.44140625" style="1" customWidth="1"/>
    <col min="516" max="516" width="21.6640625" style="1" customWidth="1"/>
    <col min="517" max="534" width="3.44140625" style="1" customWidth="1"/>
    <col min="535" max="535" width="20.6640625" style="1" customWidth="1"/>
    <col min="536" max="768" width="9" style="1"/>
    <col min="769" max="769" width="3" style="1" customWidth="1"/>
    <col min="770" max="770" width="2.44140625" style="1" customWidth="1"/>
    <col min="771" max="771" width="3.44140625" style="1" customWidth="1"/>
    <col min="772" max="772" width="21.6640625" style="1" customWidth="1"/>
    <col min="773" max="790" width="3.44140625" style="1" customWidth="1"/>
    <col min="791" max="791" width="20.6640625" style="1" customWidth="1"/>
    <col min="792" max="1024" width="9" style="1"/>
    <col min="1025" max="1025" width="3" style="1" customWidth="1"/>
    <col min="1026" max="1026" width="2.44140625" style="1" customWidth="1"/>
    <col min="1027" max="1027" width="3.44140625" style="1" customWidth="1"/>
    <col min="1028" max="1028" width="21.6640625" style="1" customWidth="1"/>
    <col min="1029" max="1046" width="3.44140625" style="1" customWidth="1"/>
    <col min="1047" max="1047" width="20.6640625" style="1" customWidth="1"/>
    <col min="1048" max="1280" width="9" style="1"/>
    <col min="1281" max="1281" width="3" style="1" customWidth="1"/>
    <col min="1282" max="1282" width="2.44140625" style="1" customWidth="1"/>
    <col min="1283" max="1283" width="3.44140625" style="1" customWidth="1"/>
    <col min="1284" max="1284" width="21.6640625" style="1" customWidth="1"/>
    <col min="1285" max="1302" width="3.44140625" style="1" customWidth="1"/>
    <col min="1303" max="1303" width="20.6640625" style="1" customWidth="1"/>
    <col min="1304" max="1536" width="9" style="1"/>
    <col min="1537" max="1537" width="3" style="1" customWidth="1"/>
    <col min="1538" max="1538" width="2.44140625" style="1" customWidth="1"/>
    <col min="1539" max="1539" width="3.44140625" style="1" customWidth="1"/>
    <col min="1540" max="1540" width="21.6640625" style="1" customWidth="1"/>
    <col min="1541" max="1558" width="3.44140625" style="1" customWidth="1"/>
    <col min="1559" max="1559" width="20.6640625" style="1" customWidth="1"/>
    <col min="1560" max="1792" width="9" style="1"/>
    <col min="1793" max="1793" width="3" style="1" customWidth="1"/>
    <col min="1794" max="1794" width="2.44140625" style="1" customWidth="1"/>
    <col min="1795" max="1795" width="3.44140625" style="1" customWidth="1"/>
    <col min="1796" max="1796" width="21.6640625" style="1" customWidth="1"/>
    <col min="1797" max="1814" width="3.44140625" style="1" customWidth="1"/>
    <col min="1815" max="1815" width="20.6640625" style="1" customWidth="1"/>
    <col min="1816" max="2048" width="9" style="1"/>
    <col min="2049" max="2049" width="3" style="1" customWidth="1"/>
    <col min="2050" max="2050" width="2.44140625" style="1" customWidth="1"/>
    <col min="2051" max="2051" width="3.44140625" style="1" customWidth="1"/>
    <col min="2052" max="2052" width="21.6640625" style="1" customWidth="1"/>
    <col min="2053" max="2070" width="3.44140625" style="1" customWidth="1"/>
    <col min="2071" max="2071" width="20.6640625" style="1" customWidth="1"/>
    <col min="2072" max="2304" width="9" style="1"/>
    <col min="2305" max="2305" width="3" style="1" customWidth="1"/>
    <col min="2306" max="2306" width="2.44140625" style="1" customWidth="1"/>
    <col min="2307" max="2307" width="3.44140625" style="1" customWidth="1"/>
    <col min="2308" max="2308" width="21.6640625" style="1" customWidth="1"/>
    <col min="2309" max="2326" width="3.44140625" style="1" customWidth="1"/>
    <col min="2327" max="2327" width="20.6640625" style="1" customWidth="1"/>
    <col min="2328" max="2560" width="9" style="1"/>
    <col min="2561" max="2561" width="3" style="1" customWidth="1"/>
    <col min="2562" max="2562" width="2.44140625" style="1" customWidth="1"/>
    <col min="2563" max="2563" width="3.44140625" style="1" customWidth="1"/>
    <col min="2564" max="2564" width="21.6640625" style="1" customWidth="1"/>
    <col min="2565" max="2582" width="3.44140625" style="1" customWidth="1"/>
    <col min="2583" max="2583" width="20.6640625" style="1" customWidth="1"/>
    <col min="2584" max="2816" width="9" style="1"/>
    <col min="2817" max="2817" width="3" style="1" customWidth="1"/>
    <col min="2818" max="2818" width="2.44140625" style="1" customWidth="1"/>
    <col min="2819" max="2819" width="3.44140625" style="1" customWidth="1"/>
    <col min="2820" max="2820" width="21.6640625" style="1" customWidth="1"/>
    <col min="2821" max="2838" width="3.44140625" style="1" customWidth="1"/>
    <col min="2839" max="2839" width="20.6640625" style="1" customWidth="1"/>
    <col min="2840" max="3072" width="9" style="1"/>
    <col min="3073" max="3073" width="3" style="1" customWidth="1"/>
    <col min="3074" max="3074" width="2.44140625" style="1" customWidth="1"/>
    <col min="3075" max="3075" width="3.44140625" style="1" customWidth="1"/>
    <col min="3076" max="3076" width="21.6640625" style="1" customWidth="1"/>
    <col min="3077" max="3094" width="3.44140625" style="1" customWidth="1"/>
    <col min="3095" max="3095" width="20.6640625" style="1" customWidth="1"/>
    <col min="3096" max="3328" width="9" style="1"/>
    <col min="3329" max="3329" width="3" style="1" customWidth="1"/>
    <col min="3330" max="3330" width="2.44140625" style="1" customWidth="1"/>
    <col min="3331" max="3331" width="3.44140625" style="1" customWidth="1"/>
    <col min="3332" max="3332" width="21.6640625" style="1" customWidth="1"/>
    <col min="3333" max="3350" width="3.44140625" style="1" customWidth="1"/>
    <col min="3351" max="3351" width="20.6640625" style="1" customWidth="1"/>
    <col min="3352" max="3584" width="9" style="1"/>
    <col min="3585" max="3585" width="3" style="1" customWidth="1"/>
    <col min="3586" max="3586" width="2.44140625" style="1" customWidth="1"/>
    <col min="3587" max="3587" width="3.44140625" style="1" customWidth="1"/>
    <col min="3588" max="3588" width="21.6640625" style="1" customWidth="1"/>
    <col min="3589" max="3606" width="3.44140625" style="1" customWidth="1"/>
    <col min="3607" max="3607" width="20.6640625" style="1" customWidth="1"/>
    <col min="3608" max="3840" width="9" style="1"/>
    <col min="3841" max="3841" width="3" style="1" customWidth="1"/>
    <col min="3842" max="3842" width="2.44140625" style="1" customWidth="1"/>
    <col min="3843" max="3843" width="3.44140625" style="1" customWidth="1"/>
    <col min="3844" max="3844" width="21.6640625" style="1" customWidth="1"/>
    <col min="3845" max="3862" width="3.44140625" style="1" customWidth="1"/>
    <col min="3863" max="3863" width="20.6640625" style="1" customWidth="1"/>
    <col min="3864" max="4096" width="9" style="1"/>
    <col min="4097" max="4097" width="3" style="1" customWidth="1"/>
    <col min="4098" max="4098" width="2.44140625" style="1" customWidth="1"/>
    <col min="4099" max="4099" width="3.44140625" style="1" customWidth="1"/>
    <col min="4100" max="4100" width="21.6640625" style="1" customWidth="1"/>
    <col min="4101" max="4118" width="3.44140625" style="1" customWidth="1"/>
    <col min="4119" max="4119" width="20.6640625" style="1" customWidth="1"/>
    <col min="4120" max="4352" width="9" style="1"/>
    <col min="4353" max="4353" width="3" style="1" customWidth="1"/>
    <col min="4354" max="4354" width="2.44140625" style="1" customWidth="1"/>
    <col min="4355" max="4355" width="3.44140625" style="1" customWidth="1"/>
    <col min="4356" max="4356" width="21.6640625" style="1" customWidth="1"/>
    <col min="4357" max="4374" width="3.44140625" style="1" customWidth="1"/>
    <col min="4375" max="4375" width="20.6640625" style="1" customWidth="1"/>
    <col min="4376" max="4608" width="9" style="1"/>
    <col min="4609" max="4609" width="3" style="1" customWidth="1"/>
    <col min="4610" max="4610" width="2.44140625" style="1" customWidth="1"/>
    <col min="4611" max="4611" width="3.44140625" style="1" customWidth="1"/>
    <col min="4612" max="4612" width="21.6640625" style="1" customWidth="1"/>
    <col min="4613" max="4630" width="3.44140625" style="1" customWidth="1"/>
    <col min="4631" max="4631" width="20.6640625" style="1" customWidth="1"/>
    <col min="4632" max="4864" width="9" style="1"/>
    <col min="4865" max="4865" width="3" style="1" customWidth="1"/>
    <col min="4866" max="4866" width="2.44140625" style="1" customWidth="1"/>
    <col min="4867" max="4867" width="3.44140625" style="1" customWidth="1"/>
    <col min="4868" max="4868" width="21.6640625" style="1" customWidth="1"/>
    <col min="4869" max="4886" width="3.44140625" style="1" customWidth="1"/>
    <col min="4887" max="4887" width="20.6640625" style="1" customWidth="1"/>
    <col min="4888" max="5120" width="9" style="1"/>
    <col min="5121" max="5121" width="3" style="1" customWidth="1"/>
    <col min="5122" max="5122" width="2.44140625" style="1" customWidth="1"/>
    <col min="5123" max="5123" width="3.44140625" style="1" customWidth="1"/>
    <col min="5124" max="5124" width="21.6640625" style="1" customWidth="1"/>
    <col min="5125" max="5142" width="3.44140625" style="1" customWidth="1"/>
    <col min="5143" max="5143" width="20.6640625" style="1" customWidth="1"/>
    <col min="5144" max="5376" width="9" style="1"/>
    <col min="5377" max="5377" width="3" style="1" customWidth="1"/>
    <col min="5378" max="5378" width="2.44140625" style="1" customWidth="1"/>
    <col min="5379" max="5379" width="3.44140625" style="1" customWidth="1"/>
    <col min="5380" max="5380" width="21.6640625" style="1" customWidth="1"/>
    <col min="5381" max="5398" width="3.44140625" style="1" customWidth="1"/>
    <col min="5399" max="5399" width="20.6640625" style="1" customWidth="1"/>
    <col min="5400" max="5632" width="9" style="1"/>
    <col min="5633" max="5633" width="3" style="1" customWidth="1"/>
    <col min="5634" max="5634" width="2.44140625" style="1" customWidth="1"/>
    <col min="5635" max="5635" width="3.44140625" style="1" customWidth="1"/>
    <col min="5636" max="5636" width="21.6640625" style="1" customWidth="1"/>
    <col min="5637" max="5654" width="3.44140625" style="1" customWidth="1"/>
    <col min="5655" max="5655" width="20.6640625" style="1" customWidth="1"/>
    <col min="5656" max="5888" width="9" style="1"/>
    <col min="5889" max="5889" width="3" style="1" customWidth="1"/>
    <col min="5890" max="5890" width="2.44140625" style="1" customWidth="1"/>
    <col min="5891" max="5891" width="3.44140625" style="1" customWidth="1"/>
    <col min="5892" max="5892" width="21.6640625" style="1" customWidth="1"/>
    <col min="5893" max="5910" width="3.44140625" style="1" customWidth="1"/>
    <col min="5911" max="5911" width="20.6640625" style="1" customWidth="1"/>
    <col min="5912" max="6144" width="9" style="1"/>
    <col min="6145" max="6145" width="3" style="1" customWidth="1"/>
    <col min="6146" max="6146" width="2.44140625" style="1" customWidth="1"/>
    <col min="6147" max="6147" width="3.44140625" style="1" customWidth="1"/>
    <col min="6148" max="6148" width="21.6640625" style="1" customWidth="1"/>
    <col min="6149" max="6166" width="3.44140625" style="1" customWidth="1"/>
    <col min="6167" max="6167" width="20.6640625" style="1" customWidth="1"/>
    <col min="6168" max="6400" width="9" style="1"/>
    <col min="6401" max="6401" width="3" style="1" customWidth="1"/>
    <col min="6402" max="6402" width="2.44140625" style="1" customWidth="1"/>
    <col min="6403" max="6403" width="3.44140625" style="1" customWidth="1"/>
    <col min="6404" max="6404" width="21.6640625" style="1" customWidth="1"/>
    <col min="6405" max="6422" width="3.44140625" style="1" customWidth="1"/>
    <col min="6423" max="6423" width="20.6640625" style="1" customWidth="1"/>
    <col min="6424" max="6656" width="9" style="1"/>
    <col min="6657" max="6657" width="3" style="1" customWidth="1"/>
    <col min="6658" max="6658" width="2.44140625" style="1" customWidth="1"/>
    <col min="6659" max="6659" width="3.44140625" style="1" customWidth="1"/>
    <col min="6660" max="6660" width="21.6640625" style="1" customWidth="1"/>
    <col min="6661" max="6678" width="3.44140625" style="1" customWidth="1"/>
    <col min="6679" max="6679" width="20.6640625" style="1" customWidth="1"/>
    <col min="6680" max="6912" width="9" style="1"/>
    <col min="6913" max="6913" width="3" style="1" customWidth="1"/>
    <col min="6914" max="6914" width="2.44140625" style="1" customWidth="1"/>
    <col min="6915" max="6915" width="3.44140625" style="1" customWidth="1"/>
    <col min="6916" max="6916" width="21.6640625" style="1" customWidth="1"/>
    <col min="6917" max="6934" width="3.44140625" style="1" customWidth="1"/>
    <col min="6935" max="6935" width="20.6640625" style="1" customWidth="1"/>
    <col min="6936" max="7168" width="9" style="1"/>
    <col min="7169" max="7169" width="3" style="1" customWidth="1"/>
    <col min="7170" max="7170" width="2.44140625" style="1" customWidth="1"/>
    <col min="7171" max="7171" width="3.44140625" style="1" customWidth="1"/>
    <col min="7172" max="7172" width="21.6640625" style="1" customWidth="1"/>
    <col min="7173" max="7190" width="3.44140625" style="1" customWidth="1"/>
    <col min="7191" max="7191" width="20.6640625" style="1" customWidth="1"/>
    <col min="7192" max="7424" width="9" style="1"/>
    <col min="7425" max="7425" width="3" style="1" customWidth="1"/>
    <col min="7426" max="7426" width="2.44140625" style="1" customWidth="1"/>
    <col min="7427" max="7427" width="3.44140625" style="1" customWidth="1"/>
    <col min="7428" max="7428" width="21.6640625" style="1" customWidth="1"/>
    <col min="7429" max="7446" width="3.44140625" style="1" customWidth="1"/>
    <col min="7447" max="7447" width="20.6640625" style="1" customWidth="1"/>
    <col min="7448" max="7680" width="9" style="1"/>
    <col min="7681" max="7681" width="3" style="1" customWidth="1"/>
    <col min="7682" max="7682" width="2.44140625" style="1" customWidth="1"/>
    <col min="7683" max="7683" width="3.44140625" style="1" customWidth="1"/>
    <col min="7684" max="7684" width="21.6640625" style="1" customWidth="1"/>
    <col min="7685" max="7702" width="3.44140625" style="1" customWidth="1"/>
    <col min="7703" max="7703" width="20.6640625" style="1" customWidth="1"/>
    <col min="7704" max="7936" width="9" style="1"/>
    <col min="7937" max="7937" width="3" style="1" customWidth="1"/>
    <col min="7938" max="7938" width="2.44140625" style="1" customWidth="1"/>
    <col min="7939" max="7939" width="3.44140625" style="1" customWidth="1"/>
    <col min="7940" max="7940" width="21.6640625" style="1" customWidth="1"/>
    <col min="7941" max="7958" width="3.44140625" style="1" customWidth="1"/>
    <col min="7959" max="7959" width="20.6640625" style="1" customWidth="1"/>
    <col min="7960" max="8192" width="9" style="1"/>
    <col min="8193" max="8193" width="3" style="1" customWidth="1"/>
    <col min="8194" max="8194" width="2.44140625" style="1" customWidth="1"/>
    <col min="8195" max="8195" width="3.44140625" style="1" customWidth="1"/>
    <col min="8196" max="8196" width="21.6640625" style="1" customWidth="1"/>
    <col min="8197" max="8214" width="3.44140625" style="1" customWidth="1"/>
    <col min="8215" max="8215" width="20.6640625" style="1" customWidth="1"/>
    <col min="8216" max="8448" width="9" style="1"/>
    <col min="8449" max="8449" width="3" style="1" customWidth="1"/>
    <col min="8450" max="8450" width="2.44140625" style="1" customWidth="1"/>
    <col min="8451" max="8451" width="3.44140625" style="1" customWidth="1"/>
    <col min="8452" max="8452" width="21.6640625" style="1" customWidth="1"/>
    <col min="8453" max="8470" width="3.44140625" style="1" customWidth="1"/>
    <col min="8471" max="8471" width="20.6640625" style="1" customWidth="1"/>
    <col min="8472" max="8704" width="9" style="1"/>
    <col min="8705" max="8705" width="3" style="1" customWidth="1"/>
    <col min="8706" max="8706" width="2.44140625" style="1" customWidth="1"/>
    <col min="8707" max="8707" width="3.44140625" style="1" customWidth="1"/>
    <col min="8708" max="8708" width="21.6640625" style="1" customWidth="1"/>
    <col min="8709" max="8726" width="3.44140625" style="1" customWidth="1"/>
    <col min="8727" max="8727" width="20.6640625" style="1" customWidth="1"/>
    <col min="8728" max="8960" width="9" style="1"/>
    <col min="8961" max="8961" width="3" style="1" customWidth="1"/>
    <col min="8962" max="8962" width="2.44140625" style="1" customWidth="1"/>
    <col min="8963" max="8963" width="3.44140625" style="1" customWidth="1"/>
    <col min="8964" max="8964" width="21.6640625" style="1" customWidth="1"/>
    <col min="8965" max="8982" width="3.44140625" style="1" customWidth="1"/>
    <col min="8983" max="8983" width="20.6640625" style="1" customWidth="1"/>
    <col min="8984" max="9216" width="9" style="1"/>
    <col min="9217" max="9217" width="3" style="1" customWidth="1"/>
    <col min="9218" max="9218" width="2.44140625" style="1" customWidth="1"/>
    <col min="9219" max="9219" width="3.44140625" style="1" customWidth="1"/>
    <col min="9220" max="9220" width="21.6640625" style="1" customWidth="1"/>
    <col min="9221" max="9238" width="3.44140625" style="1" customWidth="1"/>
    <col min="9239" max="9239" width="20.6640625" style="1" customWidth="1"/>
    <col min="9240" max="9472" width="9" style="1"/>
    <col min="9473" max="9473" width="3" style="1" customWidth="1"/>
    <col min="9474" max="9474" width="2.44140625" style="1" customWidth="1"/>
    <col min="9475" max="9475" width="3.44140625" style="1" customWidth="1"/>
    <col min="9476" max="9476" width="21.6640625" style="1" customWidth="1"/>
    <col min="9477" max="9494" width="3.44140625" style="1" customWidth="1"/>
    <col min="9495" max="9495" width="20.6640625" style="1" customWidth="1"/>
    <col min="9496" max="9728" width="9" style="1"/>
    <col min="9729" max="9729" width="3" style="1" customWidth="1"/>
    <col min="9730" max="9730" width="2.44140625" style="1" customWidth="1"/>
    <col min="9731" max="9731" width="3.44140625" style="1" customWidth="1"/>
    <col min="9732" max="9732" width="21.6640625" style="1" customWidth="1"/>
    <col min="9733" max="9750" width="3.44140625" style="1" customWidth="1"/>
    <col min="9751" max="9751" width="20.6640625" style="1" customWidth="1"/>
    <col min="9752" max="9984" width="9" style="1"/>
    <col min="9985" max="9985" width="3" style="1" customWidth="1"/>
    <col min="9986" max="9986" width="2.44140625" style="1" customWidth="1"/>
    <col min="9987" max="9987" width="3.44140625" style="1" customWidth="1"/>
    <col min="9988" max="9988" width="21.6640625" style="1" customWidth="1"/>
    <col min="9989" max="10006" width="3.44140625" style="1" customWidth="1"/>
    <col min="10007" max="10007" width="20.6640625" style="1" customWidth="1"/>
    <col min="10008" max="10240" width="9" style="1"/>
    <col min="10241" max="10241" width="3" style="1" customWidth="1"/>
    <col min="10242" max="10242" width="2.44140625" style="1" customWidth="1"/>
    <col min="10243" max="10243" width="3.44140625" style="1" customWidth="1"/>
    <col min="10244" max="10244" width="21.6640625" style="1" customWidth="1"/>
    <col min="10245" max="10262" width="3.44140625" style="1" customWidth="1"/>
    <col min="10263" max="10263" width="20.6640625" style="1" customWidth="1"/>
    <col min="10264" max="10496" width="9" style="1"/>
    <col min="10497" max="10497" width="3" style="1" customWidth="1"/>
    <col min="10498" max="10498" width="2.44140625" style="1" customWidth="1"/>
    <col min="10499" max="10499" width="3.44140625" style="1" customWidth="1"/>
    <col min="10500" max="10500" width="21.6640625" style="1" customWidth="1"/>
    <col min="10501" max="10518" width="3.44140625" style="1" customWidth="1"/>
    <col min="10519" max="10519" width="20.6640625" style="1" customWidth="1"/>
    <col min="10520" max="10752" width="9" style="1"/>
    <col min="10753" max="10753" width="3" style="1" customWidth="1"/>
    <col min="10754" max="10754" width="2.44140625" style="1" customWidth="1"/>
    <col min="10755" max="10755" width="3.44140625" style="1" customWidth="1"/>
    <col min="10756" max="10756" width="21.6640625" style="1" customWidth="1"/>
    <col min="10757" max="10774" width="3.44140625" style="1" customWidth="1"/>
    <col min="10775" max="10775" width="20.6640625" style="1" customWidth="1"/>
    <col min="10776" max="11008" width="9" style="1"/>
    <col min="11009" max="11009" width="3" style="1" customWidth="1"/>
    <col min="11010" max="11010" width="2.44140625" style="1" customWidth="1"/>
    <col min="11011" max="11011" width="3.44140625" style="1" customWidth="1"/>
    <col min="11012" max="11012" width="21.6640625" style="1" customWidth="1"/>
    <col min="11013" max="11030" width="3.44140625" style="1" customWidth="1"/>
    <col min="11031" max="11031" width="20.6640625" style="1" customWidth="1"/>
    <col min="11032" max="11264" width="9" style="1"/>
    <col min="11265" max="11265" width="3" style="1" customWidth="1"/>
    <col min="11266" max="11266" width="2.44140625" style="1" customWidth="1"/>
    <col min="11267" max="11267" width="3.44140625" style="1" customWidth="1"/>
    <col min="11268" max="11268" width="21.6640625" style="1" customWidth="1"/>
    <col min="11269" max="11286" width="3.44140625" style="1" customWidth="1"/>
    <col min="11287" max="11287" width="20.6640625" style="1" customWidth="1"/>
    <col min="11288" max="11520" width="9" style="1"/>
    <col min="11521" max="11521" width="3" style="1" customWidth="1"/>
    <col min="11522" max="11522" width="2.44140625" style="1" customWidth="1"/>
    <col min="11523" max="11523" width="3.44140625" style="1" customWidth="1"/>
    <col min="11524" max="11524" width="21.6640625" style="1" customWidth="1"/>
    <col min="11525" max="11542" width="3.44140625" style="1" customWidth="1"/>
    <col min="11543" max="11543" width="20.6640625" style="1" customWidth="1"/>
    <col min="11544" max="11776" width="9" style="1"/>
    <col min="11777" max="11777" width="3" style="1" customWidth="1"/>
    <col min="11778" max="11778" width="2.44140625" style="1" customWidth="1"/>
    <col min="11779" max="11779" width="3.44140625" style="1" customWidth="1"/>
    <col min="11780" max="11780" width="21.6640625" style="1" customWidth="1"/>
    <col min="11781" max="11798" width="3.44140625" style="1" customWidth="1"/>
    <col min="11799" max="11799" width="20.6640625" style="1" customWidth="1"/>
    <col min="11800" max="12032" width="9" style="1"/>
    <col min="12033" max="12033" width="3" style="1" customWidth="1"/>
    <col min="12034" max="12034" width="2.44140625" style="1" customWidth="1"/>
    <col min="12035" max="12035" width="3.44140625" style="1" customWidth="1"/>
    <col min="12036" max="12036" width="21.6640625" style="1" customWidth="1"/>
    <col min="12037" max="12054" width="3.44140625" style="1" customWidth="1"/>
    <col min="12055" max="12055" width="20.6640625" style="1" customWidth="1"/>
    <col min="12056" max="12288" width="9" style="1"/>
    <col min="12289" max="12289" width="3" style="1" customWidth="1"/>
    <col min="12290" max="12290" width="2.44140625" style="1" customWidth="1"/>
    <col min="12291" max="12291" width="3.44140625" style="1" customWidth="1"/>
    <col min="12292" max="12292" width="21.6640625" style="1" customWidth="1"/>
    <col min="12293" max="12310" width="3.44140625" style="1" customWidth="1"/>
    <col min="12311" max="12311" width="20.6640625" style="1" customWidth="1"/>
    <col min="12312" max="12544" width="9" style="1"/>
    <col min="12545" max="12545" width="3" style="1" customWidth="1"/>
    <col min="12546" max="12546" width="2.44140625" style="1" customWidth="1"/>
    <col min="12547" max="12547" width="3.44140625" style="1" customWidth="1"/>
    <col min="12548" max="12548" width="21.6640625" style="1" customWidth="1"/>
    <col min="12549" max="12566" width="3.44140625" style="1" customWidth="1"/>
    <col min="12567" max="12567" width="20.6640625" style="1" customWidth="1"/>
    <col min="12568" max="12800" width="9" style="1"/>
    <col min="12801" max="12801" width="3" style="1" customWidth="1"/>
    <col min="12802" max="12802" width="2.44140625" style="1" customWidth="1"/>
    <col min="12803" max="12803" width="3.44140625" style="1" customWidth="1"/>
    <col min="12804" max="12804" width="21.6640625" style="1" customWidth="1"/>
    <col min="12805" max="12822" width="3.44140625" style="1" customWidth="1"/>
    <col min="12823" max="12823" width="20.6640625" style="1" customWidth="1"/>
    <col min="12824" max="13056" width="9" style="1"/>
    <col min="13057" max="13057" width="3" style="1" customWidth="1"/>
    <col min="13058" max="13058" width="2.44140625" style="1" customWidth="1"/>
    <col min="13059" max="13059" width="3.44140625" style="1" customWidth="1"/>
    <col min="13060" max="13060" width="21.6640625" style="1" customWidth="1"/>
    <col min="13061" max="13078" width="3.44140625" style="1" customWidth="1"/>
    <col min="13079" max="13079" width="20.6640625" style="1" customWidth="1"/>
    <col min="13080" max="13312" width="9" style="1"/>
    <col min="13313" max="13313" width="3" style="1" customWidth="1"/>
    <col min="13314" max="13314" width="2.44140625" style="1" customWidth="1"/>
    <col min="13315" max="13315" width="3.44140625" style="1" customWidth="1"/>
    <col min="13316" max="13316" width="21.6640625" style="1" customWidth="1"/>
    <col min="13317" max="13334" width="3.44140625" style="1" customWidth="1"/>
    <col min="13335" max="13335" width="20.6640625" style="1" customWidth="1"/>
    <col min="13336" max="13568" width="9" style="1"/>
    <col min="13569" max="13569" width="3" style="1" customWidth="1"/>
    <col min="13570" max="13570" width="2.44140625" style="1" customWidth="1"/>
    <col min="13571" max="13571" width="3.44140625" style="1" customWidth="1"/>
    <col min="13572" max="13572" width="21.6640625" style="1" customWidth="1"/>
    <col min="13573" max="13590" width="3.44140625" style="1" customWidth="1"/>
    <col min="13591" max="13591" width="20.6640625" style="1" customWidth="1"/>
    <col min="13592" max="13824" width="9" style="1"/>
    <col min="13825" max="13825" width="3" style="1" customWidth="1"/>
    <col min="13826" max="13826" width="2.44140625" style="1" customWidth="1"/>
    <col min="13827" max="13827" width="3.44140625" style="1" customWidth="1"/>
    <col min="13828" max="13828" width="21.6640625" style="1" customWidth="1"/>
    <col min="13829" max="13846" width="3.44140625" style="1" customWidth="1"/>
    <col min="13847" max="13847" width="20.6640625" style="1" customWidth="1"/>
    <col min="13848" max="14080" width="9" style="1"/>
    <col min="14081" max="14081" width="3" style="1" customWidth="1"/>
    <col min="14082" max="14082" width="2.44140625" style="1" customWidth="1"/>
    <col min="14083" max="14083" width="3.44140625" style="1" customWidth="1"/>
    <col min="14084" max="14084" width="21.6640625" style="1" customWidth="1"/>
    <col min="14085" max="14102" width="3.44140625" style="1" customWidth="1"/>
    <col min="14103" max="14103" width="20.6640625" style="1" customWidth="1"/>
    <col min="14104" max="14336" width="9" style="1"/>
    <col min="14337" max="14337" width="3" style="1" customWidth="1"/>
    <col min="14338" max="14338" width="2.44140625" style="1" customWidth="1"/>
    <col min="14339" max="14339" width="3.44140625" style="1" customWidth="1"/>
    <col min="14340" max="14340" width="21.6640625" style="1" customWidth="1"/>
    <col min="14341" max="14358" width="3.44140625" style="1" customWidth="1"/>
    <col min="14359" max="14359" width="20.6640625" style="1" customWidth="1"/>
    <col min="14360" max="14592" width="9" style="1"/>
    <col min="14593" max="14593" width="3" style="1" customWidth="1"/>
    <col min="14594" max="14594" width="2.44140625" style="1" customWidth="1"/>
    <col min="14595" max="14595" width="3.44140625" style="1" customWidth="1"/>
    <col min="14596" max="14596" width="21.6640625" style="1" customWidth="1"/>
    <col min="14597" max="14614" width="3.44140625" style="1" customWidth="1"/>
    <col min="14615" max="14615" width="20.6640625" style="1" customWidth="1"/>
    <col min="14616" max="14848" width="9" style="1"/>
    <col min="14849" max="14849" width="3" style="1" customWidth="1"/>
    <col min="14850" max="14850" width="2.44140625" style="1" customWidth="1"/>
    <col min="14851" max="14851" width="3.44140625" style="1" customWidth="1"/>
    <col min="14852" max="14852" width="21.6640625" style="1" customWidth="1"/>
    <col min="14853" max="14870" width="3.44140625" style="1" customWidth="1"/>
    <col min="14871" max="14871" width="20.6640625" style="1" customWidth="1"/>
    <col min="14872" max="15104" width="9" style="1"/>
    <col min="15105" max="15105" width="3" style="1" customWidth="1"/>
    <col min="15106" max="15106" width="2.44140625" style="1" customWidth="1"/>
    <col min="15107" max="15107" width="3.44140625" style="1" customWidth="1"/>
    <col min="15108" max="15108" width="21.6640625" style="1" customWidth="1"/>
    <col min="15109" max="15126" width="3.44140625" style="1" customWidth="1"/>
    <col min="15127" max="15127" width="20.6640625" style="1" customWidth="1"/>
    <col min="15128" max="15360" width="9" style="1"/>
    <col min="15361" max="15361" width="3" style="1" customWidth="1"/>
    <col min="15362" max="15362" width="2.44140625" style="1" customWidth="1"/>
    <col min="15363" max="15363" width="3.44140625" style="1" customWidth="1"/>
    <col min="15364" max="15364" width="21.6640625" style="1" customWidth="1"/>
    <col min="15365" max="15382" width="3.44140625" style="1" customWidth="1"/>
    <col min="15383" max="15383" width="20.6640625" style="1" customWidth="1"/>
    <col min="15384" max="15616" width="9" style="1"/>
    <col min="15617" max="15617" width="3" style="1" customWidth="1"/>
    <col min="15618" max="15618" width="2.44140625" style="1" customWidth="1"/>
    <col min="15619" max="15619" width="3.44140625" style="1" customWidth="1"/>
    <col min="15620" max="15620" width="21.6640625" style="1" customWidth="1"/>
    <col min="15621" max="15638" width="3.44140625" style="1" customWidth="1"/>
    <col min="15639" max="15639" width="20.6640625" style="1" customWidth="1"/>
    <col min="15640" max="15872" width="9" style="1"/>
    <col min="15873" max="15873" width="3" style="1" customWidth="1"/>
    <col min="15874" max="15874" width="2.44140625" style="1" customWidth="1"/>
    <col min="15875" max="15875" width="3.44140625" style="1" customWidth="1"/>
    <col min="15876" max="15876" width="21.6640625" style="1" customWidth="1"/>
    <col min="15877" max="15894" width="3.44140625" style="1" customWidth="1"/>
    <col min="15895" max="15895" width="20.6640625" style="1" customWidth="1"/>
    <col min="15896" max="16128" width="9" style="1"/>
    <col min="16129" max="16129" width="3" style="1" customWidth="1"/>
    <col min="16130" max="16130" width="2.44140625" style="1" customWidth="1"/>
    <col min="16131" max="16131" width="3.44140625" style="1" customWidth="1"/>
    <col min="16132" max="16132" width="21.6640625" style="1" customWidth="1"/>
    <col min="16133" max="16150" width="3.44140625" style="1" customWidth="1"/>
    <col min="16151" max="16151" width="20.6640625" style="1" customWidth="1"/>
    <col min="16152" max="16384" width="9" style="1"/>
  </cols>
  <sheetData>
    <row r="1" spans="1:23" ht="33" customHeight="1">
      <c r="A1" s="697" t="s">
        <v>1740</v>
      </c>
      <c r="B1" s="697"/>
      <c r="C1" s="697"/>
      <c r="D1" s="697"/>
      <c r="E1" s="697"/>
      <c r="F1" s="697"/>
      <c r="G1" s="697"/>
      <c r="H1" s="697"/>
      <c r="I1" s="697"/>
      <c r="J1" s="697"/>
      <c r="K1" s="697"/>
      <c r="L1" s="697"/>
      <c r="M1" s="697"/>
      <c r="N1" s="697"/>
      <c r="O1" s="697"/>
      <c r="P1" s="697"/>
      <c r="Q1" s="697"/>
      <c r="R1" s="697"/>
      <c r="S1" s="697"/>
      <c r="T1" s="697"/>
      <c r="U1" s="697"/>
      <c r="V1" s="697"/>
      <c r="W1" s="697"/>
    </row>
    <row r="2" spans="1:23" ht="39" customHeight="1" thickBot="1">
      <c r="A2" s="698" t="s">
        <v>740</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699" t="s">
        <v>0</v>
      </c>
      <c r="B3" s="700"/>
      <c r="C3" s="705" t="s">
        <v>617</v>
      </c>
      <c r="D3" s="706"/>
      <c r="E3" s="711" t="s">
        <v>340</v>
      </c>
      <c r="F3" s="711"/>
      <c r="G3" s="711"/>
      <c r="H3" s="711"/>
      <c r="I3" s="711"/>
      <c r="J3" s="711"/>
      <c r="K3" s="711"/>
      <c r="L3" s="711"/>
      <c r="M3" s="711"/>
      <c r="N3" s="711"/>
      <c r="O3" s="711"/>
      <c r="P3" s="711"/>
      <c r="Q3" s="711"/>
      <c r="R3" s="711"/>
      <c r="S3" s="711"/>
      <c r="T3" s="711"/>
      <c r="U3" s="711"/>
      <c r="V3" s="712"/>
      <c r="W3" s="713" t="s">
        <v>2</v>
      </c>
    </row>
    <row r="4" spans="1:23" ht="16.5" customHeight="1">
      <c r="A4" s="701"/>
      <c r="B4" s="702"/>
      <c r="C4" s="707"/>
      <c r="D4" s="708"/>
      <c r="E4" s="716" t="s">
        <v>507</v>
      </c>
      <c r="F4" s="718" t="s">
        <v>4</v>
      </c>
      <c r="G4" s="720" t="s">
        <v>5</v>
      </c>
      <c r="H4" s="720"/>
      <c r="I4" s="720"/>
      <c r="J4" s="720"/>
      <c r="K4" s="720" t="s">
        <v>619</v>
      </c>
      <c r="L4" s="720"/>
      <c r="M4" s="720"/>
      <c r="N4" s="720"/>
      <c r="O4" s="720" t="s">
        <v>343</v>
      </c>
      <c r="P4" s="720"/>
      <c r="Q4" s="720"/>
      <c r="R4" s="720"/>
      <c r="S4" s="720" t="s">
        <v>38</v>
      </c>
      <c r="T4" s="720"/>
      <c r="U4" s="720"/>
      <c r="V4" s="721"/>
      <c r="W4" s="714"/>
    </row>
    <row r="5" spans="1:23" ht="16.2">
      <c r="A5" s="701"/>
      <c r="B5" s="702"/>
      <c r="C5" s="707"/>
      <c r="D5" s="708"/>
      <c r="E5" s="716"/>
      <c r="F5" s="718"/>
      <c r="G5" s="720" t="s">
        <v>39</v>
      </c>
      <c r="H5" s="720"/>
      <c r="I5" s="722" t="s">
        <v>40</v>
      </c>
      <c r="J5" s="722"/>
      <c r="K5" s="720" t="s">
        <v>510</v>
      </c>
      <c r="L5" s="720"/>
      <c r="M5" s="722" t="s">
        <v>40</v>
      </c>
      <c r="N5" s="722"/>
      <c r="O5" s="720" t="s">
        <v>39</v>
      </c>
      <c r="P5" s="720"/>
      <c r="Q5" s="722" t="s">
        <v>512</v>
      </c>
      <c r="R5" s="722"/>
      <c r="S5" s="720" t="s">
        <v>39</v>
      </c>
      <c r="T5" s="720"/>
      <c r="U5" s="722" t="s">
        <v>512</v>
      </c>
      <c r="V5" s="723"/>
      <c r="W5" s="714"/>
    </row>
    <row r="6" spans="1:23" ht="16.5" customHeight="1">
      <c r="A6" s="701"/>
      <c r="B6" s="702"/>
      <c r="C6" s="707"/>
      <c r="D6" s="708"/>
      <c r="E6" s="716"/>
      <c r="F6" s="718"/>
      <c r="G6" s="724" t="s">
        <v>8</v>
      </c>
      <c r="H6" s="724" t="s">
        <v>9</v>
      </c>
      <c r="I6" s="726" t="s">
        <v>8</v>
      </c>
      <c r="J6" s="726" t="s">
        <v>9</v>
      </c>
      <c r="K6" s="724" t="s">
        <v>515</v>
      </c>
      <c r="L6" s="724" t="s">
        <v>9</v>
      </c>
      <c r="M6" s="726" t="s">
        <v>8</v>
      </c>
      <c r="N6" s="726" t="s">
        <v>9</v>
      </c>
      <c r="O6" s="724" t="s">
        <v>8</v>
      </c>
      <c r="P6" s="724" t="s">
        <v>9</v>
      </c>
      <c r="Q6" s="726" t="s">
        <v>8</v>
      </c>
      <c r="R6" s="726" t="s">
        <v>514</v>
      </c>
      <c r="S6" s="724" t="s">
        <v>515</v>
      </c>
      <c r="T6" s="724" t="s">
        <v>9</v>
      </c>
      <c r="U6" s="726" t="s">
        <v>8</v>
      </c>
      <c r="V6" s="760" t="s">
        <v>514</v>
      </c>
      <c r="W6" s="714"/>
    </row>
    <row r="7" spans="1:23" ht="52.2" customHeight="1" thickBot="1">
      <c r="A7" s="703"/>
      <c r="B7" s="704"/>
      <c r="C7" s="709"/>
      <c r="D7" s="710"/>
      <c r="E7" s="717"/>
      <c r="F7" s="719"/>
      <c r="G7" s="725"/>
      <c r="H7" s="725"/>
      <c r="I7" s="727"/>
      <c r="J7" s="727"/>
      <c r="K7" s="725"/>
      <c r="L7" s="725"/>
      <c r="M7" s="727"/>
      <c r="N7" s="727"/>
      <c r="O7" s="725"/>
      <c r="P7" s="725"/>
      <c r="Q7" s="727"/>
      <c r="R7" s="727"/>
      <c r="S7" s="725"/>
      <c r="T7" s="725"/>
      <c r="U7" s="727"/>
      <c r="V7" s="761"/>
      <c r="W7" s="715"/>
    </row>
    <row r="8" spans="1:23" ht="16.5" customHeight="1">
      <c r="A8" s="728" t="s">
        <v>10</v>
      </c>
      <c r="B8" s="729"/>
      <c r="C8" s="734" t="s">
        <v>350</v>
      </c>
      <c r="D8" s="735"/>
      <c r="E8" s="2">
        <v>8</v>
      </c>
      <c r="F8" s="3">
        <v>8</v>
      </c>
      <c r="G8" s="4">
        <v>4</v>
      </c>
      <c r="H8" s="4">
        <v>4</v>
      </c>
      <c r="I8" s="5">
        <v>4</v>
      </c>
      <c r="J8" s="5">
        <v>4</v>
      </c>
      <c r="K8" s="6"/>
      <c r="L8" s="6"/>
      <c r="M8" s="7"/>
      <c r="N8" s="7"/>
      <c r="O8" s="8"/>
      <c r="P8" s="8"/>
      <c r="Q8" s="7"/>
      <c r="R8" s="7"/>
      <c r="S8" s="9"/>
      <c r="T8" s="9"/>
      <c r="U8" s="5"/>
      <c r="V8" s="10"/>
      <c r="W8" s="11"/>
    </row>
    <row r="9" spans="1:23" ht="16.5" customHeight="1">
      <c r="A9" s="730"/>
      <c r="B9" s="731"/>
      <c r="C9" s="736" t="s">
        <v>748</v>
      </c>
      <c r="D9" s="737"/>
      <c r="E9" s="12">
        <v>8</v>
      </c>
      <c r="F9" s="13">
        <v>8</v>
      </c>
      <c r="G9" s="14"/>
      <c r="H9" s="14"/>
      <c r="I9" s="15"/>
      <c r="J9" s="15"/>
      <c r="K9" s="16">
        <v>4</v>
      </c>
      <c r="L9" s="16">
        <v>4</v>
      </c>
      <c r="M9" s="15">
        <v>4</v>
      </c>
      <c r="N9" s="15">
        <v>4</v>
      </c>
      <c r="O9" s="17"/>
      <c r="P9" s="17"/>
      <c r="Q9" s="18"/>
      <c r="R9" s="18"/>
      <c r="S9" s="16"/>
      <c r="T9" s="16"/>
      <c r="U9" s="15"/>
      <c r="V9" s="19"/>
      <c r="W9" s="20"/>
    </row>
    <row r="10" spans="1:23" ht="16.5" customHeight="1">
      <c r="A10" s="730"/>
      <c r="B10" s="731"/>
      <c r="C10" s="736" t="s">
        <v>352</v>
      </c>
      <c r="D10" s="737"/>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c r="A11" s="730"/>
      <c r="B11" s="731"/>
      <c r="C11" s="738" t="s">
        <v>520</v>
      </c>
      <c r="D11" s="739"/>
      <c r="E11" s="22">
        <v>1</v>
      </c>
      <c r="F11" s="13">
        <v>1</v>
      </c>
      <c r="G11" s="14">
        <v>1</v>
      </c>
      <c r="H11" s="14">
        <v>1</v>
      </c>
      <c r="I11" s="15"/>
      <c r="J11" s="15"/>
      <c r="K11" s="17"/>
      <c r="L11" s="17"/>
      <c r="M11" s="18"/>
      <c r="N11" s="18"/>
      <c r="O11" s="17"/>
      <c r="P11" s="17"/>
      <c r="Q11" s="18"/>
      <c r="R11" s="18"/>
      <c r="S11" s="14"/>
      <c r="T11" s="14"/>
      <c r="U11" s="15"/>
      <c r="V11" s="19"/>
      <c r="W11" s="20"/>
    </row>
    <row r="12" spans="1:23" ht="16.5" customHeight="1">
      <c r="A12" s="730"/>
      <c r="B12" s="731"/>
      <c r="C12" s="740" t="s">
        <v>521</v>
      </c>
      <c r="D12" s="739"/>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730"/>
      <c r="B13" s="731"/>
      <c r="C13" s="745" t="s">
        <v>355</v>
      </c>
      <c r="D13" s="746"/>
      <c r="E13" s="12">
        <v>2</v>
      </c>
      <c r="F13" s="13">
        <v>2</v>
      </c>
      <c r="G13" s="14">
        <v>2</v>
      </c>
      <c r="H13" s="14">
        <v>2</v>
      </c>
      <c r="I13" s="23" t="s">
        <v>41</v>
      </c>
      <c r="J13" s="23" t="s">
        <v>41</v>
      </c>
      <c r="K13" s="21"/>
      <c r="L13" s="21"/>
      <c r="M13" s="18"/>
      <c r="N13" s="18"/>
      <c r="O13" s="17"/>
      <c r="P13" s="17"/>
      <c r="Q13" s="18"/>
      <c r="R13" s="18"/>
      <c r="S13" s="16"/>
      <c r="T13" s="16"/>
      <c r="U13" s="15"/>
      <c r="V13" s="19"/>
      <c r="W13" s="20" t="s">
        <v>42</v>
      </c>
    </row>
    <row r="14" spans="1:23" ht="16.5" customHeight="1">
      <c r="A14" s="730"/>
      <c r="B14" s="731"/>
      <c r="C14" s="745" t="s">
        <v>356</v>
      </c>
      <c r="D14" s="746"/>
      <c r="E14" s="12">
        <v>2</v>
      </c>
      <c r="F14" s="13">
        <v>2</v>
      </c>
      <c r="G14" s="24" t="s">
        <v>41</v>
      </c>
      <c r="H14" s="24" t="s">
        <v>41</v>
      </c>
      <c r="I14" s="15">
        <v>2</v>
      </c>
      <c r="J14" s="15">
        <v>2</v>
      </c>
      <c r="K14" s="21"/>
      <c r="L14" s="21"/>
      <c r="M14" s="18"/>
      <c r="N14" s="18"/>
      <c r="O14" s="17"/>
      <c r="P14" s="17"/>
      <c r="Q14" s="18"/>
      <c r="R14" s="18"/>
      <c r="S14" s="16"/>
      <c r="T14" s="16"/>
      <c r="U14" s="15"/>
      <c r="V14" s="19"/>
      <c r="W14" s="20" t="s">
        <v>522</v>
      </c>
    </row>
    <row r="15" spans="1:23" ht="16.5" customHeight="1">
      <c r="A15" s="730"/>
      <c r="B15" s="731"/>
      <c r="C15" s="747" t="s">
        <v>357</v>
      </c>
      <c r="D15" s="25" t="s">
        <v>358</v>
      </c>
      <c r="E15" s="22">
        <v>2</v>
      </c>
      <c r="F15" s="13">
        <v>2</v>
      </c>
      <c r="G15" s="14">
        <v>2</v>
      </c>
      <c r="H15" s="14">
        <v>2</v>
      </c>
      <c r="I15" s="26" t="s">
        <v>41</v>
      </c>
      <c r="J15" s="26" t="s">
        <v>41</v>
      </c>
      <c r="K15" s="27" t="s">
        <v>41</v>
      </c>
      <c r="L15" s="27" t="s">
        <v>41</v>
      </c>
      <c r="M15" s="26" t="s">
        <v>41</v>
      </c>
      <c r="N15" s="26" t="s">
        <v>41</v>
      </c>
      <c r="O15" s="17"/>
      <c r="P15" s="17"/>
      <c r="Q15" s="18"/>
      <c r="R15" s="18"/>
      <c r="S15" s="14"/>
      <c r="T15" s="14"/>
      <c r="U15" s="15"/>
      <c r="V15" s="19"/>
      <c r="W15" s="20" t="s">
        <v>751</v>
      </c>
    </row>
    <row r="16" spans="1:23" ht="16.5" customHeight="1">
      <c r="A16" s="730"/>
      <c r="B16" s="731"/>
      <c r="C16" s="748"/>
      <c r="D16" s="25" t="s">
        <v>626</v>
      </c>
      <c r="E16" s="22">
        <v>2</v>
      </c>
      <c r="F16" s="13">
        <v>2</v>
      </c>
      <c r="G16" s="27" t="s">
        <v>41</v>
      </c>
      <c r="H16" s="27" t="s">
        <v>41</v>
      </c>
      <c r="I16" s="15">
        <v>2</v>
      </c>
      <c r="J16" s="15">
        <v>2</v>
      </c>
      <c r="K16" s="27" t="s">
        <v>41</v>
      </c>
      <c r="L16" s="27" t="s">
        <v>41</v>
      </c>
      <c r="M16" s="26" t="s">
        <v>41</v>
      </c>
      <c r="N16" s="26" t="s">
        <v>41</v>
      </c>
      <c r="O16" s="28"/>
      <c r="P16" s="28"/>
      <c r="Q16" s="26"/>
      <c r="R16" s="26"/>
      <c r="S16" s="14"/>
      <c r="T16" s="14"/>
      <c r="U16" s="15"/>
      <c r="V16" s="19"/>
      <c r="W16" s="20" t="s">
        <v>751</v>
      </c>
    </row>
    <row r="17" spans="1:23" ht="16.5" customHeight="1">
      <c r="A17" s="730"/>
      <c r="B17" s="731"/>
      <c r="C17" s="749" t="s">
        <v>362</v>
      </c>
      <c r="D17" s="25" t="s">
        <v>363</v>
      </c>
      <c r="E17" s="29">
        <v>2</v>
      </c>
      <c r="F17" s="30">
        <v>2</v>
      </c>
      <c r="G17" s="31">
        <v>2</v>
      </c>
      <c r="H17" s="31">
        <v>2</v>
      </c>
      <c r="I17" s="26" t="s">
        <v>41</v>
      </c>
      <c r="J17" s="26" t="s">
        <v>41</v>
      </c>
      <c r="K17" s="28" t="s">
        <v>11</v>
      </c>
      <c r="L17" s="28" t="s">
        <v>41</v>
      </c>
      <c r="M17" s="26" t="s">
        <v>41</v>
      </c>
      <c r="N17" s="26" t="s">
        <v>11</v>
      </c>
      <c r="O17" s="28" t="s">
        <v>41</v>
      </c>
      <c r="P17" s="28" t="s">
        <v>41</v>
      </c>
      <c r="Q17" s="26" t="s">
        <v>11</v>
      </c>
      <c r="R17" s="26" t="s">
        <v>41</v>
      </c>
      <c r="S17" s="14"/>
      <c r="T17" s="14"/>
      <c r="U17" s="15"/>
      <c r="V17" s="19"/>
      <c r="W17" s="20" t="s">
        <v>364</v>
      </c>
    </row>
    <row r="18" spans="1:23" ht="16.5" customHeight="1">
      <c r="A18" s="730"/>
      <c r="B18" s="731"/>
      <c r="C18" s="750"/>
      <c r="D18" s="25" t="s">
        <v>526</v>
      </c>
      <c r="E18" s="29">
        <v>2</v>
      </c>
      <c r="F18" s="30">
        <v>2</v>
      </c>
      <c r="G18" s="27" t="s">
        <v>41</v>
      </c>
      <c r="H18" s="28" t="s">
        <v>41</v>
      </c>
      <c r="I18" s="32">
        <v>2</v>
      </c>
      <c r="J18" s="33">
        <v>2</v>
      </c>
      <c r="K18" s="28" t="s">
        <v>11</v>
      </c>
      <c r="L18" s="28" t="s">
        <v>41</v>
      </c>
      <c r="M18" s="26" t="s">
        <v>41</v>
      </c>
      <c r="N18" s="26" t="s">
        <v>41</v>
      </c>
      <c r="O18" s="28" t="s">
        <v>41</v>
      </c>
      <c r="P18" s="28" t="s">
        <v>41</v>
      </c>
      <c r="Q18" s="26" t="s">
        <v>41</v>
      </c>
      <c r="R18" s="26" t="s">
        <v>41</v>
      </c>
      <c r="S18" s="14"/>
      <c r="T18" s="14"/>
      <c r="U18" s="15"/>
      <c r="V18" s="19"/>
      <c r="W18" s="20" t="s">
        <v>364</v>
      </c>
    </row>
    <row r="19" spans="1:23" ht="16.5" customHeight="1">
      <c r="A19" s="730"/>
      <c r="B19" s="731"/>
      <c r="C19" s="750"/>
      <c r="D19" s="25" t="s">
        <v>367</v>
      </c>
      <c r="E19" s="29">
        <v>2</v>
      </c>
      <c r="F19" s="30">
        <v>2</v>
      </c>
      <c r="G19" s="34" t="s">
        <v>41</v>
      </c>
      <c r="H19" s="34" t="s">
        <v>41</v>
      </c>
      <c r="I19" s="35" t="s">
        <v>41</v>
      </c>
      <c r="J19" s="35" t="s">
        <v>41</v>
      </c>
      <c r="K19" s="36">
        <v>2</v>
      </c>
      <c r="L19" s="36">
        <v>2</v>
      </c>
      <c r="M19" s="35" t="s">
        <v>41</v>
      </c>
      <c r="N19" s="35" t="s">
        <v>41</v>
      </c>
      <c r="O19" s="28" t="s">
        <v>41</v>
      </c>
      <c r="P19" s="28" t="s">
        <v>11</v>
      </c>
      <c r="Q19" s="26" t="s">
        <v>41</v>
      </c>
      <c r="R19" s="26" t="s">
        <v>11</v>
      </c>
      <c r="S19" s="14"/>
      <c r="T19" s="14"/>
      <c r="U19" s="15"/>
      <c r="V19" s="19"/>
      <c r="W19" s="20" t="s">
        <v>628</v>
      </c>
    </row>
    <row r="20" spans="1:23" ht="16.5" customHeight="1">
      <c r="A20" s="730"/>
      <c r="B20" s="731"/>
      <c r="C20" s="751"/>
      <c r="D20" s="25" t="s">
        <v>368</v>
      </c>
      <c r="E20" s="29">
        <v>2</v>
      </c>
      <c r="F20" s="30">
        <v>2</v>
      </c>
      <c r="G20" s="27"/>
      <c r="H20" s="27"/>
      <c r="I20" s="37"/>
      <c r="J20" s="37"/>
      <c r="K20" s="38"/>
      <c r="L20" s="38"/>
      <c r="M20" s="37"/>
      <c r="N20" s="37"/>
      <c r="O20" s="31">
        <v>2</v>
      </c>
      <c r="P20" s="31">
        <v>2</v>
      </c>
      <c r="Q20" s="26" t="s">
        <v>41</v>
      </c>
      <c r="R20" s="26" t="s">
        <v>41</v>
      </c>
      <c r="S20" s="14"/>
      <c r="T20" s="14"/>
      <c r="U20" s="15"/>
      <c r="V20" s="19"/>
      <c r="W20" s="20" t="s">
        <v>528</v>
      </c>
    </row>
    <row r="21" spans="1:23" s="49" customFormat="1" ht="16.5" customHeight="1">
      <c r="A21" s="730"/>
      <c r="B21" s="731"/>
      <c r="C21" s="752" t="s">
        <v>327</v>
      </c>
      <c r="D21" s="753"/>
      <c r="E21" s="39">
        <f t="shared" ref="E21:F24" si="0">SUM(G21,I21,K21,M21,O21,Q21,S21,U21)</f>
        <v>0</v>
      </c>
      <c r="F21" s="40">
        <f t="shared" si="0"/>
        <v>4</v>
      </c>
      <c r="G21" s="41">
        <v>0</v>
      </c>
      <c r="H21" s="41">
        <v>2</v>
      </c>
      <c r="I21" s="42">
        <v>0</v>
      </c>
      <c r="J21" s="42">
        <v>2</v>
      </c>
      <c r="K21" s="43"/>
      <c r="L21" s="43"/>
      <c r="M21" s="44"/>
      <c r="N21" s="44"/>
      <c r="O21" s="45"/>
      <c r="P21" s="45"/>
      <c r="Q21" s="46"/>
      <c r="R21" s="46"/>
      <c r="S21" s="41"/>
      <c r="T21" s="41"/>
      <c r="U21" s="42"/>
      <c r="V21" s="47"/>
      <c r="W21" s="48"/>
    </row>
    <row r="22" spans="1:23" ht="16.5" customHeight="1">
      <c r="A22" s="730"/>
      <c r="B22" s="731"/>
      <c r="C22" s="736" t="s">
        <v>754</v>
      </c>
      <c r="D22" s="737"/>
      <c r="E22" s="22">
        <f t="shared" si="0"/>
        <v>2</v>
      </c>
      <c r="F22" s="13">
        <f t="shared" si="0"/>
        <v>2</v>
      </c>
      <c r="G22" s="14">
        <v>2</v>
      </c>
      <c r="H22" s="14">
        <v>2</v>
      </c>
      <c r="I22" s="23" t="s">
        <v>41</v>
      </c>
      <c r="J22" s="23" t="s">
        <v>41</v>
      </c>
      <c r="K22" s="17"/>
      <c r="L22" s="17"/>
      <c r="M22" s="18"/>
      <c r="N22" s="18"/>
      <c r="O22" s="17"/>
      <c r="P22" s="17"/>
      <c r="Q22" s="18"/>
      <c r="R22" s="18"/>
      <c r="S22" s="14"/>
      <c r="T22" s="14"/>
      <c r="U22" s="15"/>
      <c r="V22" s="19"/>
      <c r="W22" s="20" t="s">
        <v>522</v>
      </c>
    </row>
    <row r="23" spans="1:23" ht="16.5" customHeight="1">
      <c r="A23" s="730"/>
      <c r="B23" s="731"/>
      <c r="C23" s="736" t="s">
        <v>371</v>
      </c>
      <c r="D23" s="737"/>
      <c r="E23" s="22">
        <f t="shared" si="0"/>
        <v>2</v>
      </c>
      <c r="F23" s="13">
        <f t="shared" si="0"/>
        <v>2</v>
      </c>
      <c r="G23" s="24" t="s">
        <v>41</v>
      </c>
      <c r="H23" s="24" t="s">
        <v>41</v>
      </c>
      <c r="I23" s="15">
        <v>2</v>
      </c>
      <c r="J23" s="15">
        <v>2</v>
      </c>
      <c r="K23" s="17"/>
      <c r="L23" s="17"/>
      <c r="M23" s="18"/>
      <c r="N23" s="18"/>
      <c r="O23" s="17"/>
      <c r="P23" s="17"/>
      <c r="Q23" s="18"/>
      <c r="R23" s="18"/>
      <c r="S23" s="14"/>
      <c r="T23" s="14"/>
      <c r="U23" s="15"/>
      <c r="V23" s="19"/>
      <c r="W23" s="20" t="s">
        <v>1741</v>
      </c>
    </row>
    <row r="24" spans="1:23" s="49" customFormat="1" ht="16.5" customHeight="1">
      <c r="A24" s="730"/>
      <c r="B24" s="731"/>
      <c r="C24" s="741" t="s">
        <v>328</v>
      </c>
      <c r="D24" s="742"/>
      <c r="E24" s="39">
        <f t="shared" si="0"/>
        <v>2</v>
      </c>
      <c r="F24" s="40">
        <f t="shared" si="0"/>
        <v>2</v>
      </c>
      <c r="G24" s="41"/>
      <c r="H24" s="41"/>
      <c r="I24" s="42"/>
      <c r="J24" s="42"/>
      <c r="K24" s="41">
        <v>2</v>
      </c>
      <c r="L24" s="41">
        <v>2</v>
      </c>
      <c r="M24" s="42"/>
      <c r="N24" s="42"/>
      <c r="O24" s="45"/>
      <c r="P24" s="45"/>
      <c r="Q24" s="46"/>
      <c r="R24" s="46"/>
      <c r="S24" s="41"/>
      <c r="T24" s="41"/>
      <c r="U24" s="42"/>
      <c r="V24" s="47"/>
      <c r="W24" s="48"/>
    </row>
    <row r="25" spans="1:23" ht="16.5" customHeight="1">
      <c r="A25" s="730"/>
      <c r="B25" s="731"/>
      <c r="C25" s="736" t="s">
        <v>12</v>
      </c>
      <c r="D25" s="737"/>
      <c r="E25" s="22">
        <v>2</v>
      </c>
      <c r="F25" s="13">
        <v>2</v>
      </c>
      <c r="G25" s="14"/>
      <c r="H25" s="14"/>
      <c r="I25" s="15"/>
      <c r="J25" s="15"/>
      <c r="K25" s="51"/>
      <c r="L25" s="51"/>
      <c r="M25" s="15">
        <v>2</v>
      </c>
      <c r="N25" s="15">
        <v>2</v>
      </c>
      <c r="O25" s="17"/>
      <c r="P25" s="17"/>
      <c r="Q25" s="18"/>
      <c r="R25" s="18"/>
      <c r="S25" s="14"/>
      <c r="T25" s="14"/>
      <c r="U25" s="15"/>
      <c r="V25" s="19"/>
      <c r="W25" s="20"/>
    </row>
    <row r="26" spans="1:23" ht="16.5" customHeight="1" thickBot="1">
      <c r="A26" s="732"/>
      <c r="B26" s="733"/>
      <c r="C26" s="743" t="s">
        <v>530</v>
      </c>
      <c r="D26" s="744"/>
      <c r="E26" s="52">
        <f>SUM(E8:E25)</f>
        <v>50</v>
      </c>
      <c r="F26" s="53">
        <f>SUM(F8:F25)</f>
        <v>54</v>
      </c>
      <c r="G26" s="54">
        <f>SUM(G8:G25)</f>
        <v>13</v>
      </c>
      <c r="H26" s="54">
        <f t="shared" ref="H26:R26" si="1">SUM(H8:H25)</f>
        <v>15</v>
      </c>
      <c r="I26" s="55">
        <f t="shared" si="1"/>
        <v>13</v>
      </c>
      <c r="J26" s="55">
        <f t="shared" si="1"/>
        <v>15</v>
      </c>
      <c r="K26" s="54">
        <f t="shared" si="1"/>
        <v>8</v>
      </c>
      <c r="L26" s="54">
        <f t="shared" si="1"/>
        <v>8</v>
      </c>
      <c r="M26" s="55">
        <f t="shared" si="1"/>
        <v>6</v>
      </c>
      <c r="N26" s="55">
        <f t="shared" si="1"/>
        <v>6</v>
      </c>
      <c r="O26" s="54">
        <f t="shared" si="1"/>
        <v>6</v>
      </c>
      <c r="P26" s="54">
        <f t="shared" si="1"/>
        <v>6</v>
      </c>
      <c r="Q26" s="55">
        <f t="shared" si="1"/>
        <v>4</v>
      </c>
      <c r="R26" s="55">
        <f t="shared" si="1"/>
        <v>4</v>
      </c>
      <c r="S26" s="54"/>
      <c r="T26" s="54"/>
      <c r="U26" s="55"/>
      <c r="V26" s="56"/>
      <c r="W26" s="57"/>
    </row>
    <row r="27" spans="1:23" ht="16.2">
      <c r="A27" s="762" t="s">
        <v>636</v>
      </c>
      <c r="B27" s="763"/>
      <c r="C27" s="736" t="s">
        <v>1497</v>
      </c>
      <c r="D27" s="737"/>
      <c r="E27" s="456">
        <v>3</v>
      </c>
      <c r="F27" s="463">
        <v>3</v>
      </c>
      <c r="G27" s="150"/>
      <c r="H27" s="150"/>
      <c r="I27" s="245"/>
      <c r="J27" s="245"/>
      <c r="K27" s="150"/>
      <c r="L27" s="150"/>
      <c r="M27" s="245"/>
      <c r="N27" s="245"/>
      <c r="O27" s="150"/>
      <c r="P27" s="150"/>
      <c r="Q27" s="245"/>
      <c r="R27" s="245"/>
      <c r="S27" s="150"/>
      <c r="T27" s="150"/>
      <c r="U27" s="245">
        <v>3</v>
      </c>
      <c r="V27" s="245">
        <v>3</v>
      </c>
      <c r="W27" s="20"/>
    </row>
    <row r="28" spans="1:23" ht="16.8" thickBot="1">
      <c r="A28" s="764"/>
      <c r="B28" s="765"/>
      <c r="C28" s="766" t="s">
        <v>394</v>
      </c>
      <c r="D28" s="767"/>
      <c r="E28" s="52">
        <f>SUM(E27:E27)</f>
        <v>3</v>
      </c>
      <c r="F28" s="53">
        <f>SUM(F27:F27)</f>
        <v>3</v>
      </c>
      <c r="G28" s="54"/>
      <c r="H28" s="54"/>
      <c r="I28" s="55"/>
      <c r="J28" s="55"/>
      <c r="K28" s="54"/>
      <c r="L28" s="54"/>
      <c r="M28" s="55"/>
      <c r="N28" s="55"/>
      <c r="O28" s="54"/>
      <c r="P28" s="54"/>
      <c r="Q28" s="55"/>
      <c r="R28" s="55"/>
      <c r="S28" s="54"/>
      <c r="T28" s="54"/>
      <c r="U28" s="55">
        <f>SUM(U27:U27)</f>
        <v>3</v>
      </c>
      <c r="V28" s="55">
        <f>SUM(V27:V27)</f>
        <v>3</v>
      </c>
      <c r="W28" s="486"/>
    </row>
    <row r="29" spans="1:23" ht="16.5" customHeight="1">
      <c r="A29" s="781" t="s">
        <v>698</v>
      </c>
      <c r="B29" s="782"/>
      <c r="C29" s="785" t="s">
        <v>1742</v>
      </c>
      <c r="D29" s="786"/>
      <c r="E29" s="91">
        <f>SUM(G29,I29,K29,M29,O29,Q29,S29,U29)</f>
        <v>6</v>
      </c>
      <c r="F29" s="3">
        <f>SUM(H29,J29,L29,N29,P29,R29,T29,V29)</f>
        <v>6</v>
      </c>
      <c r="G29" s="4">
        <v>3</v>
      </c>
      <c r="H29" s="4">
        <v>3</v>
      </c>
      <c r="I29" s="5">
        <v>3</v>
      </c>
      <c r="J29" s="5">
        <v>3</v>
      </c>
      <c r="K29" s="4"/>
      <c r="L29" s="4"/>
      <c r="M29" s="5"/>
      <c r="N29" s="5"/>
      <c r="O29" s="4"/>
      <c r="P29" s="4"/>
      <c r="Q29" s="5"/>
      <c r="R29" s="5"/>
      <c r="S29" s="4"/>
      <c r="T29" s="4"/>
      <c r="U29" s="5"/>
      <c r="V29" s="5"/>
      <c r="W29" s="137"/>
    </row>
    <row r="30" spans="1:23" ht="16.5" customHeight="1">
      <c r="A30" s="783"/>
      <c r="B30" s="783"/>
      <c r="C30" s="758" t="s">
        <v>199</v>
      </c>
      <c r="D30" s="759"/>
      <c r="E30" s="22">
        <f>SUM(G30,I30,K30,M30,O30,Q30,S30,U30)</f>
        <v>6</v>
      </c>
      <c r="F30" s="13">
        <f>SUM(H30,J30,L30,N30,P30,R30,T30,V30)</f>
        <v>6</v>
      </c>
      <c r="G30" s="14">
        <v>3</v>
      </c>
      <c r="H30" s="14">
        <v>3</v>
      </c>
      <c r="I30" s="15">
        <v>3</v>
      </c>
      <c r="J30" s="15">
        <v>3</v>
      </c>
      <c r="K30" s="14"/>
      <c r="L30" s="14"/>
      <c r="M30" s="15"/>
      <c r="N30" s="15"/>
      <c r="O30" s="14"/>
      <c r="P30" s="14"/>
      <c r="Q30" s="15"/>
      <c r="R30" s="15"/>
      <c r="S30" s="14"/>
      <c r="T30" s="14"/>
      <c r="U30" s="15"/>
      <c r="V30" s="15"/>
      <c r="W30" s="372"/>
    </row>
    <row r="31" spans="1:23" ht="16.5" customHeight="1">
      <c r="A31" s="783"/>
      <c r="B31" s="783"/>
      <c r="C31" s="756" t="s">
        <v>1743</v>
      </c>
      <c r="D31" s="757"/>
      <c r="E31" s="22">
        <v>4</v>
      </c>
      <c r="F31" s="13">
        <v>4</v>
      </c>
      <c r="G31" s="14">
        <v>2</v>
      </c>
      <c r="H31" s="14">
        <v>2</v>
      </c>
      <c r="I31" s="15">
        <v>2</v>
      </c>
      <c r="J31" s="15">
        <v>2</v>
      </c>
      <c r="K31" s="14"/>
      <c r="L31" s="14"/>
      <c r="M31" s="15"/>
      <c r="N31" s="15"/>
      <c r="O31" s="14"/>
      <c r="P31" s="14"/>
      <c r="Q31" s="15"/>
      <c r="R31" s="15"/>
      <c r="S31" s="14"/>
      <c r="T31" s="14"/>
      <c r="U31" s="15"/>
      <c r="V31" s="15"/>
      <c r="W31" s="372"/>
    </row>
    <row r="32" spans="1:23" ht="16.5" customHeight="1">
      <c r="A32" s="783"/>
      <c r="B32" s="783"/>
      <c r="C32" s="758" t="s">
        <v>1744</v>
      </c>
      <c r="D32" s="759"/>
      <c r="E32" s="22">
        <v>4</v>
      </c>
      <c r="F32" s="13">
        <v>4</v>
      </c>
      <c r="G32" s="14"/>
      <c r="H32" s="14"/>
      <c r="I32" s="15"/>
      <c r="J32" s="15"/>
      <c r="K32" s="14">
        <v>2</v>
      </c>
      <c r="L32" s="14">
        <v>2</v>
      </c>
      <c r="M32" s="15">
        <v>2</v>
      </c>
      <c r="N32" s="15">
        <v>2</v>
      </c>
      <c r="O32" s="14"/>
      <c r="P32" s="14"/>
      <c r="Q32" s="15"/>
      <c r="R32" s="15"/>
      <c r="S32" s="14"/>
      <c r="T32" s="14"/>
      <c r="U32" s="15"/>
      <c r="V32" s="15"/>
      <c r="W32" s="372"/>
    </row>
    <row r="33" spans="1:23" ht="16.5" customHeight="1">
      <c r="A33" s="783"/>
      <c r="B33" s="783"/>
      <c r="C33" s="758" t="s">
        <v>1745</v>
      </c>
      <c r="D33" s="759"/>
      <c r="E33" s="22">
        <f>SUM(G33,I33,K33,M33,O33,Q33,S33,U33)</f>
        <v>6</v>
      </c>
      <c r="F33" s="13">
        <f>SUM(H33,J33,L33,N33,P33,R33,T33,V33)</f>
        <v>6</v>
      </c>
      <c r="G33" s="14"/>
      <c r="H33" s="14"/>
      <c r="I33" s="15"/>
      <c r="J33" s="15"/>
      <c r="K33" s="14">
        <v>3</v>
      </c>
      <c r="L33" s="14">
        <v>3</v>
      </c>
      <c r="M33" s="15">
        <v>3</v>
      </c>
      <c r="N33" s="15">
        <v>3</v>
      </c>
      <c r="O33" s="14"/>
      <c r="P33" s="14"/>
      <c r="Q33" s="15"/>
      <c r="R33" s="15"/>
      <c r="S33" s="14"/>
      <c r="T33" s="14"/>
      <c r="U33" s="15"/>
      <c r="V33" s="15"/>
      <c r="W33" s="372"/>
    </row>
    <row r="34" spans="1:23" ht="16.5" customHeight="1">
      <c r="A34" s="783"/>
      <c r="B34" s="783"/>
      <c r="C34" s="758" t="s">
        <v>1746</v>
      </c>
      <c r="D34" s="759"/>
      <c r="E34" s="22">
        <f>SUM(G34,I34,K34,M34,O34,Q34,S34,U34)</f>
        <v>4</v>
      </c>
      <c r="F34" s="13">
        <f>SUM(H34,J34,L34,N34,P34,R34,T34,V34)</f>
        <v>4</v>
      </c>
      <c r="G34" s="14"/>
      <c r="H34" s="14"/>
      <c r="I34" s="15"/>
      <c r="J34" s="15"/>
      <c r="K34" s="14">
        <v>2</v>
      </c>
      <c r="L34" s="14">
        <v>2</v>
      </c>
      <c r="M34" s="15">
        <v>2</v>
      </c>
      <c r="N34" s="15">
        <v>2</v>
      </c>
      <c r="O34" s="14"/>
      <c r="P34" s="14"/>
      <c r="Q34" s="15"/>
      <c r="R34" s="15"/>
      <c r="S34" s="14"/>
      <c r="T34" s="14"/>
      <c r="U34" s="15"/>
      <c r="V34" s="15"/>
      <c r="W34" s="372"/>
    </row>
    <row r="35" spans="1:23" ht="16.5" customHeight="1">
      <c r="A35" s="783"/>
      <c r="B35" s="783"/>
      <c r="C35" s="787" t="s">
        <v>1747</v>
      </c>
      <c r="D35" s="788"/>
      <c r="E35" s="22">
        <v>4</v>
      </c>
      <c r="F35" s="13">
        <v>4</v>
      </c>
      <c r="G35" s="14"/>
      <c r="H35" s="14"/>
      <c r="I35" s="15"/>
      <c r="J35" s="15"/>
      <c r="K35" s="14">
        <v>2</v>
      </c>
      <c r="L35" s="14">
        <v>2</v>
      </c>
      <c r="M35" s="15">
        <v>2</v>
      </c>
      <c r="N35" s="15">
        <v>2</v>
      </c>
      <c r="O35" s="14"/>
      <c r="P35" s="14"/>
      <c r="Q35" s="15"/>
      <c r="R35" s="15"/>
      <c r="S35" s="14"/>
      <c r="T35" s="14"/>
      <c r="U35" s="15"/>
      <c r="V35" s="15"/>
      <c r="W35" s="372"/>
    </row>
    <row r="36" spans="1:23" ht="16.5" customHeight="1">
      <c r="A36" s="783"/>
      <c r="B36" s="783"/>
      <c r="C36" s="789" t="s">
        <v>1748</v>
      </c>
      <c r="D36" s="790"/>
      <c r="E36" s="22">
        <v>6</v>
      </c>
      <c r="F36" s="13">
        <v>6</v>
      </c>
      <c r="G36" s="14"/>
      <c r="H36" s="14"/>
      <c r="I36" s="15"/>
      <c r="J36" s="15"/>
      <c r="K36" s="16"/>
      <c r="L36" s="16"/>
      <c r="M36" s="15"/>
      <c r="N36" s="15"/>
      <c r="O36" s="14">
        <v>3</v>
      </c>
      <c r="P36" s="14">
        <v>3</v>
      </c>
      <c r="Q36" s="15">
        <v>3</v>
      </c>
      <c r="R36" s="15">
        <v>3</v>
      </c>
      <c r="S36" s="14"/>
      <c r="T36" s="14"/>
      <c r="U36" s="15"/>
      <c r="V36" s="15"/>
      <c r="W36" s="372"/>
    </row>
    <row r="37" spans="1:23" ht="16.5" customHeight="1">
      <c r="A37" s="783"/>
      <c r="B37" s="783"/>
      <c r="C37" s="756" t="s">
        <v>1749</v>
      </c>
      <c r="D37" s="757"/>
      <c r="E37" s="22">
        <v>1</v>
      </c>
      <c r="F37" s="13">
        <v>1</v>
      </c>
      <c r="G37" s="14"/>
      <c r="H37" s="14"/>
      <c r="I37" s="15"/>
      <c r="J37" s="15"/>
      <c r="K37" s="14"/>
      <c r="L37" s="14"/>
      <c r="M37" s="15"/>
      <c r="N37" s="15"/>
      <c r="O37" s="14"/>
      <c r="P37" s="14"/>
      <c r="Q37" s="15">
        <v>1</v>
      </c>
      <c r="R37" s="15">
        <v>1</v>
      </c>
      <c r="S37" s="14"/>
      <c r="T37" s="14"/>
      <c r="U37" s="15"/>
      <c r="V37" s="15"/>
      <c r="W37" s="754" t="s">
        <v>1750</v>
      </c>
    </row>
    <row r="38" spans="1:23" ht="16.5" customHeight="1">
      <c r="A38" s="783"/>
      <c r="B38" s="783"/>
      <c r="C38" s="756" t="s">
        <v>1388</v>
      </c>
      <c r="D38" s="757"/>
      <c r="E38" s="22">
        <v>1</v>
      </c>
      <c r="F38" s="13">
        <v>1</v>
      </c>
      <c r="G38" s="14"/>
      <c r="H38" s="14"/>
      <c r="I38" s="15"/>
      <c r="J38" s="15"/>
      <c r="K38" s="14"/>
      <c r="L38" s="14"/>
      <c r="M38" s="15"/>
      <c r="N38" s="15"/>
      <c r="O38" s="14"/>
      <c r="P38" s="14"/>
      <c r="Q38" s="15"/>
      <c r="R38" s="15"/>
      <c r="S38" s="14">
        <v>1</v>
      </c>
      <c r="T38" s="14">
        <v>1</v>
      </c>
      <c r="U38" s="88"/>
      <c r="V38" s="88"/>
      <c r="W38" s="755"/>
    </row>
    <row r="39" spans="1:23" ht="16.5" customHeight="1">
      <c r="A39" s="783"/>
      <c r="B39" s="783"/>
      <c r="C39" s="758" t="s">
        <v>1751</v>
      </c>
      <c r="D39" s="759"/>
      <c r="E39" s="22">
        <v>3</v>
      </c>
      <c r="F39" s="13">
        <v>3</v>
      </c>
      <c r="G39" s="14"/>
      <c r="H39" s="14"/>
      <c r="I39" s="15"/>
      <c r="J39" s="15"/>
      <c r="K39" s="14"/>
      <c r="L39" s="14"/>
      <c r="M39" s="15"/>
      <c r="N39" s="15"/>
      <c r="O39" s="14"/>
      <c r="P39" s="14"/>
      <c r="Q39" s="15"/>
      <c r="R39" s="15"/>
      <c r="S39" s="14">
        <v>3</v>
      </c>
      <c r="T39" s="14">
        <v>3</v>
      </c>
      <c r="U39" s="88"/>
      <c r="V39" s="88"/>
      <c r="W39" s="372"/>
    </row>
    <row r="40" spans="1:23" ht="16.5" customHeight="1">
      <c r="A40" s="783"/>
      <c r="B40" s="783"/>
      <c r="C40" s="738" t="s">
        <v>1752</v>
      </c>
      <c r="D40" s="739"/>
      <c r="E40" s="412">
        <v>2</v>
      </c>
      <c r="F40" s="248">
        <v>2</v>
      </c>
      <c r="G40" s="89"/>
      <c r="H40" s="89"/>
      <c r="I40" s="88"/>
      <c r="J40" s="88"/>
      <c r="K40" s="89"/>
      <c r="L40" s="89"/>
      <c r="M40" s="88"/>
      <c r="N40" s="88"/>
      <c r="O40" s="89">
        <v>2</v>
      </c>
      <c r="P40" s="89">
        <v>2</v>
      </c>
      <c r="Q40" s="88"/>
      <c r="R40" s="88"/>
      <c r="S40" s="89"/>
      <c r="T40" s="89"/>
      <c r="U40" s="88"/>
      <c r="V40" s="88"/>
      <c r="W40" s="372"/>
    </row>
    <row r="41" spans="1:23" ht="16.5" customHeight="1">
      <c r="A41" s="784"/>
      <c r="B41" s="784"/>
      <c r="C41" s="738" t="s">
        <v>1753</v>
      </c>
      <c r="D41" s="739"/>
      <c r="E41" s="412">
        <v>2</v>
      </c>
      <c r="F41" s="248">
        <v>2</v>
      </c>
      <c r="G41" s="89"/>
      <c r="H41" s="89"/>
      <c r="I41" s="88"/>
      <c r="J41" s="88"/>
      <c r="K41" s="89"/>
      <c r="L41" s="89"/>
      <c r="M41" s="88"/>
      <c r="N41" s="88"/>
      <c r="O41" s="89"/>
      <c r="P41" s="89"/>
      <c r="Q41" s="88">
        <v>2</v>
      </c>
      <c r="R41" s="88">
        <v>2</v>
      </c>
      <c r="S41" s="89"/>
      <c r="T41" s="89"/>
      <c r="U41" s="88"/>
      <c r="V41" s="88"/>
      <c r="W41" s="372"/>
    </row>
    <row r="42" spans="1:23" ht="16.5" customHeight="1">
      <c r="A42" s="784"/>
      <c r="B42" s="784"/>
      <c r="C42" s="768" t="s">
        <v>1754</v>
      </c>
      <c r="D42" s="623" t="s">
        <v>1755</v>
      </c>
      <c r="E42" s="412">
        <v>6</v>
      </c>
      <c r="F42" s="248">
        <v>6</v>
      </c>
      <c r="G42" s="89"/>
      <c r="H42" s="89"/>
      <c r="I42" s="88"/>
      <c r="J42" s="88"/>
      <c r="K42" s="89">
        <v>3</v>
      </c>
      <c r="L42" s="89">
        <v>3</v>
      </c>
      <c r="M42" s="88">
        <v>3</v>
      </c>
      <c r="N42" s="88">
        <v>3</v>
      </c>
      <c r="O42" s="89"/>
      <c r="P42" s="89"/>
      <c r="Q42" s="88"/>
      <c r="R42" s="88"/>
      <c r="S42" s="89"/>
      <c r="T42" s="89"/>
      <c r="U42" s="88"/>
      <c r="V42" s="88"/>
      <c r="W42" s="372"/>
    </row>
    <row r="43" spans="1:23" ht="16.5" customHeight="1">
      <c r="A43" s="784"/>
      <c r="B43" s="784"/>
      <c r="C43" s="769"/>
      <c r="D43" s="623" t="s">
        <v>1756</v>
      </c>
      <c r="E43" s="412">
        <v>6</v>
      </c>
      <c r="F43" s="248">
        <v>6</v>
      </c>
      <c r="G43" s="89"/>
      <c r="H43" s="89"/>
      <c r="I43" s="88"/>
      <c r="J43" s="88"/>
      <c r="K43" s="89"/>
      <c r="L43" s="89"/>
      <c r="M43" s="88"/>
      <c r="N43" s="88"/>
      <c r="O43" s="89">
        <v>3</v>
      </c>
      <c r="P43" s="89">
        <v>3</v>
      </c>
      <c r="Q43" s="88">
        <v>3</v>
      </c>
      <c r="R43" s="88">
        <v>3</v>
      </c>
      <c r="S43" s="89"/>
      <c r="T43" s="89"/>
      <c r="U43" s="88"/>
      <c r="V43" s="88"/>
      <c r="W43" s="372"/>
    </row>
    <row r="44" spans="1:23" ht="16.5" customHeight="1">
      <c r="A44" s="784"/>
      <c r="B44" s="784"/>
      <c r="C44" s="769"/>
      <c r="D44" s="623" t="s">
        <v>1757</v>
      </c>
      <c r="E44" s="412">
        <v>6</v>
      </c>
      <c r="F44" s="248">
        <v>6</v>
      </c>
      <c r="G44" s="89"/>
      <c r="H44" s="89"/>
      <c r="I44" s="88"/>
      <c r="J44" s="88"/>
      <c r="K44" s="89">
        <v>3</v>
      </c>
      <c r="L44" s="89">
        <v>3</v>
      </c>
      <c r="M44" s="88">
        <v>3</v>
      </c>
      <c r="N44" s="88">
        <v>3</v>
      </c>
      <c r="O44" s="89"/>
      <c r="P44" s="89"/>
      <c r="Q44" s="88"/>
      <c r="R44" s="88"/>
      <c r="S44" s="89"/>
      <c r="T44" s="89"/>
      <c r="U44" s="88"/>
      <c r="V44" s="88"/>
      <c r="W44" s="372"/>
    </row>
    <row r="45" spans="1:23" ht="16.5" customHeight="1">
      <c r="A45" s="784"/>
      <c r="B45" s="784"/>
      <c r="C45" s="769"/>
      <c r="D45" s="623" t="s">
        <v>1758</v>
      </c>
      <c r="E45" s="412">
        <v>6</v>
      </c>
      <c r="F45" s="248">
        <v>6</v>
      </c>
      <c r="G45" s="89"/>
      <c r="H45" s="89"/>
      <c r="I45" s="88"/>
      <c r="J45" s="88"/>
      <c r="K45" s="89"/>
      <c r="L45" s="89"/>
      <c r="M45" s="88"/>
      <c r="N45" s="88"/>
      <c r="O45" s="89">
        <v>3</v>
      </c>
      <c r="P45" s="89">
        <v>3</v>
      </c>
      <c r="Q45" s="88">
        <v>3</v>
      </c>
      <c r="R45" s="88">
        <v>3</v>
      </c>
      <c r="S45" s="89"/>
      <c r="T45" s="89"/>
      <c r="U45" s="88"/>
      <c r="V45" s="88"/>
      <c r="W45" s="372"/>
    </row>
    <row r="46" spans="1:23" ht="16.5" customHeight="1">
      <c r="A46" s="784"/>
      <c r="B46" s="784"/>
      <c r="C46" s="769"/>
      <c r="D46" s="623" t="s">
        <v>1759</v>
      </c>
      <c r="E46" s="412">
        <v>3</v>
      </c>
      <c r="F46" s="248">
        <v>3</v>
      </c>
      <c r="G46" s="89"/>
      <c r="H46" s="89"/>
      <c r="I46" s="88"/>
      <c r="J46" s="88"/>
      <c r="K46" s="89">
        <v>3</v>
      </c>
      <c r="L46" s="89">
        <v>3</v>
      </c>
      <c r="M46" s="88"/>
      <c r="N46" s="88"/>
      <c r="O46" s="89"/>
      <c r="P46" s="89"/>
      <c r="Q46" s="88"/>
      <c r="R46" s="88"/>
      <c r="S46" s="89"/>
      <c r="T46" s="624"/>
      <c r="U46" s="625"/>
      <c r="V46" s="625"/>
      <c r="W46" s="372"/>
    </row>
    <row r="47" spans="1:23" ht="16.5" customHeight="1">
      <c r="A47" s="784"/>
      <c r="B47" s="784"/>
      <c r="C47" s="769"/>
      <c r="D47" s="623" t="s">
        <v>1760</v>
      </c>
      <c r="E47" s="412">
        <v>3</v>
      </c>
      <c r="F47" s="248">
        <v>3</v>
      </c>
      <c r="G47" s="89"/>
      <c r="H47" s="89"/>
      <c r="I47" s="88"/>
      <c r="J47" s="88"/>
      <c r="K47" s="89"/>
      <c r="L47" s="89"/>
      <c r="M47" s="88">
        <v>3</v>
      </c>
      <c r="N47" s="88">
        <v>3</v>
      </c>
      <c r="O47" s="89"/>
      <c r="P47" s="89"/>
      <c r="Q47" s="88"/>
      <c r="R47" s="88"/>
      <c r="S47" s="89"/>
      <c r="T47" s="624"/>
      <c r="U47" s="625"/>
      <c r="V47" s="625"/>
      <c r="W47" s="372"/>
    </row>
    <row r="48" spans="1:23" ht="16.5" customHeight="1">
      <c r="A48" s="784"/>
      <c r="B48" s="784"/>
      <c r="C48" s="769"/>
      <c r="D48" s="623" t="s">
        <v>1761</v>
      </c>
      <c r="E48" s="412">
        <v>3</v>
      </c>
      <c r="F48" s="248">
        <v>3</v>
      </c>
      <c r="G48" s="89"/>
      <c r="H48" s="89"/>
      <c r="I48" s="88"/>
      <c r="J48" s="88"/>
      <c r="K48" s="89"/>
      <c r="L48" s="89"/>
      <c r="M48" s="88"/>
      <c r="N48" s="88"/>
      <c r="O48" s="89">
        <v>3</v>
      </c>
      <c r="P48" s="89">
        <v>3</v>
      </c>
      <c r="Q48" s="88"/>
      <c r="R48" s="88"/>
      <c r="S48" s="89"/>
      <c r="T48" s="624"/>
      <c r="U48" s="625"/>
      <c r="V48" s="625"/>
      <c r="W48" s="372"/>
    </row>
    <row r="49" spans="1:23" s="49" customFormat="1" ht="16.5" customHeight="1">
      <c r="A49" s="784"/>
      <c r="B49" s="784"/>
      <c r="C49" s="769"/>
      <c r="D49" s="623" t="s">
        <v>1762</v>
      </c>
      <c r="E49" s="412">
        <v>3</v>
      </c>
      <c r="F49" s="248">
        <v>3</v>
      </c>
      <c r="G49" s="89"/>
      <c r="H49" s="89"/>
      <c r="I49" s="88"/>
      <c r="J49" s="88"/>
      <c r="K49" s="89"/>
      <c r="L49" s="89"/>
      <c r="M49" s="88"/>
      <c r="N49" s="88"/>
      <c r="O49" s="89"/>
      <c r="P49" s="89"/>
      <c r="Q49" s="88">
        <v>3</v>
      </c>
      <c r="R49" s="88">
        <v>3</v>
      </c>
      <c r="S49" s="89"/>
      <c r="T49" s="624"/>
      <c r="U49" s="625"/>
      <c r="V49" s="625"/>
      <c r="W49" s="499"/>
    </row>
    <row r="50" spans="1:23" s="49" customFormat="1" ht="16.5" customHeight="1">
      <c r="A50" s="784"/>
      <c r="B50" s="784"/>
      <c r="C50" s="769"/>
      <c r="D50" s="626" t="s">
        <v>1763</v>
      </c>
      <c r="E50" s="627">
        <v>3</v>
      </c>
      <c r="F50" s="628">
        <v>3</v>
      </c>
      <c r="G50" s="629"/>
      <c r="H50" s="629"/>
      <c r="I50" s="630"/>
      <c r="J50" s="630"/>
      <c r="K50" s="629">
        <v>3</v>
      </c>
      <c r="L50" s="629">
        <v>3</v>
      </c>
      <c r="M50" s="630"/>
      <c r="N50" s="630"/>
      <c r="O50" s="629"/>
      <c r="P50" s="629"/>
      <c r="Q50" s="630"/>
      <c r="R50" s="630"/>
      <c r="S50" s="629"/>
      <c r="T50" s="624"/>
      <c r="U50" s="625"/>
      <c r="V50" s="625"/>
      <c r="W50" s="499"/>
    </row>
    <row r="51" spans="1:23" s="49" customFormat="1" ht="16.5" customHeight="1">
      <c r="A51" s="784"/>
      <c r="B51" s="784"/>
      <c r="C51" s="769"/>
      <c r="D51" s="626" t="s">
        <v>1764</v>
      </c>
      <c r="E51" s="627">
        <v>3</v>
      </c>
      <c r="F51" s="628">
        <v>3</v>
      </c>
      <c r="G51" s="629"/>
      <c r="H51" s="629"/>
      <c r="I51" s="630"/>
      <c r="J51" s="630"/>
      <c r="K51" s="629"/>
      <c r="L51" s="629"/>
      <c r="M51" s="630">
        <v>3</v>
      </c>
      <c r="N51" s="630">
        <v>3</v>
      </c>
      <c r="O51" s="629"/>
      <c r="P51" s="629"/>
      <c r="Q51" s="630"/>
      <c r="R51" s="630"/>
      <c r="S51" s="629"/>
      <c r="T51" s="624"/>
      <c r="U51" s="625"/>
      <c r="V51" s="625"/>
      <c r="W51" s="499"/>
    </row>
    <row r="52" spans="1:23" s="49" customFormat="1" ht="16.5" customHeight="1">
      <c r="A52" s="784"/>
      <c r="B52" s="784"/>
      <c r="C52" s="769"/>
      <c r="D52" s="626" t="s">
        <v>1765</v>
      </c>
      <c r="E52" s="627">
        <v>3</v>
      </c>
      <c r="F52" s="631">
        <v>3</v>
      </c>
      <c r="G52" s="629"/>
      <c r="H52" s="629"/>
      <c r="I52" s="630"/>
      <c r="J52" s="630"/>
      <c r="K52" s="629"/>
      <c r="L52" s="629"/>
      <c r="M52" s="630"/>
      <c r="N52" s="630"/>
      <c r="O52" s="629">
        <v>3</v>
      </c>
      <c r="P52" s="629">
        <v>3</v>
      </c>
      <c r="Q52" s="630"/>
      <c r="R52" s="630"/>
      <c r="S52" s="629"/>
      <c r="T52" s="624"/>
      <c r="U52" s="625"/>
      <c r="V52" s="625"/>
      <c r="W52" s="499"/>
    </row>
    <row r="53" spans="1:23" ht="16.5" customHeight="1">
      <c r="A53" s="784"/>
      <c r="B53" s="784"/>
      <c r="C53" s="769"/>
      <c r="D53" s="626" t="s">
        <v>1766</v>
      </c>
      <c r="E53" s="627">
        <v>3</v>
      </c>
      <c r="F53" s="628">
        <v>3</v>
      </c>
      <c r="G53" s="629"/>
      <c r="H53" s="629"/>
      <c r="I53" s="630"/>
      <c r="J53" s="630"/>
      <c r="K53" s="629"/>
      <c r="L53" s="629"/>
      <c r="M53" s="630"/>
      <c r="N53" s="630"/>
      <c r="O53" s="629"/>
      <c r="P53" s="629"/>
      <c r="Q53" s="630">
        <v>3</v>
      </c>
      <c r="R53" s="630">
        <v>3</v>
      </c>
      <c r="S53" s="629"/>
      <c r="T53" s="624"/>
      <c r="U53" s="625"/>
      <c r="V53" s="625"/>
      <c r="W53" s="372"/>
    </row>
    <row r="54" spans="1:23" ht="16.5" customHeight="1">
      <c r="A54" s="784"/>
      <c r="B54" s="784"/>
      <c r="C54" s="769"/>
      <c r="D54" s="623" t="s">
        <v>1767</v>
      </c>
      <c r="E54" s="412">
        <v>6</v>
      </c>
      <c r="F54" s="248">
        <v>6</v>
      </c>
      <c r="G54" s="89"/>
      <c r="H54" s="89"/>
      <c r="I54" s="88"/>
      <c r="J54" s="88"/>
      <c r="K54" s="89">
        <v>3</v>
      </c>
      <c r="L54" s="89">
        <v>3</v>
      </c>
      <c r="M54" s="88">
        <v>3</v>
      </c>
      <c r="N54" s="88">
        <v>3</v>
      </c>
      <c r="O54" s="89"/>
      <c r="P54" s="89"/>
      <c r="Q54" s="88"/>
      <c r="R54" s="88"/>
      <c r="S54" s="89"/>
      <c r="T54" s="89"/>
      <c r="U54" s="88"/>
      <c r="V54" s="88"/>
      <c r="W54" s="372"/>
    </row>
    <row r="55" spans="1:23" ht="16.5" customHeight="1">
      <c r="A55" s="784"/>
      <c r="B55" s="784"/>
      <c r="C55" s="770"/>
      <c r="D55" s="623" t="s">
        <v>1768</v>
      </c>
      <c r="E55" s="412">
        <v>6</v>
      </c>
      <c r="F55" s="248">
        <v>6</v>
      </c>
      <c r="G55" s="89"/>
      <c r="H55" s="89"/>
      <c r="I55" s="88"/>
      <c r="J55" s="88"/>
      <c r="K55" s="89"/>
      <c r="L55" s="89"/>
      <c r="M55" s="88"/>
      <c r="N55" s="88"/>
      <c r="O55" s="89">
        <v>3</v>
      </c>
      <c r="P55" s="89">
        <v>3</v>
      </c>
      <c r="Q55" s="88">
        <v>3</v>
      </c>
      <c r="R55" s="88">
        <v>3</v>
      </c>
      <c r="S55" s="89"/>
      <c r="T55" s="89"/>
      <c r="U55" s="88"/>
      <c r="V55" s="88"/>
      <c r="W55" s="372"/>
    </row>
    <row r="56" spans="1:23" ht="16.5" customHeight="1" thickBot="1">
      <c r="A56" s="784"/>
      <c r="B56" s="784"/>
      <c r="C56" s="791" t="s">
        <v>638</v>
      </c>
      <c r="D56" s="792"/>
      <c r="E56" s="52">
        <f>SUM(E29:E43)</f>
        <v>61</v>
      </c>
      <c r="F56" s="53">
        <f>SUM(F29:F43)</f>
        <v>61</v>
      </c>
      <c r="G56" s="54">
        <f>SUM(G29:G53)</f>
        <v>8</v>
      </c>
      <c r="H56" s="54">
        <f>SUM(H29:H53)</f>
        <v>8</v>
      </c>
      <c r="I56" s="55">
        <f>SUM(I29:I53)</f>
        <v>8</v>
      </c>
      <c r="J56" s="55">
        <f>SUM(J29:J53)</f>
        <v>8</v>
      </c>
      <c r="K56" s="54">
        <v>12</v>
      </c>
      <c r="L56" s="54">
        <v>12</v>
      </c>
      <c r="M56" s="55">
        <v>12</v>
      </c>
      <c r="N56" s="55">
        <v>12</v>
      </c>
      <c r="O56" s="54">
        <v>8</v>
      </c>
      <c r="P56" s="54">
        <v>8</v>
      </c>
      <c r="Q56" s="55">
        <v>9</v>
      </c>
      <c r="R56" s="55">
        <v>9</v>
      </c>
      <c r="S56" s="54">
        <f>SUM(S29:S53)</f>
        <v>4</v>
      </c>
      <c r="T56" s="54">
        <f>SUM(T29:T53)</f>
        <v>4</v>
      </c>
      <c r="U56" s="55"/>
      <c r="V56" s="55"/>
      <c r="W56" s="372"/>
    </row>
    <row r="57" spans="1:23" ht="16.5" customHeight="1">
      <c r="A57" s="820" t="s">
        <v>202</v>
      </c>
      <c r="B57" s="822" t="s">
        <v>1769</v>
      </c>
      <c r="C57" s="793" t="s">
        <v>1770</v>
      </c>
      <c r="D57" s="794"/>
      <c r="E57" s="632">
        <v>3</v>
      </c>
      <c r="F57" s="633">
        <v>3</v>
      </c>
      <c r="G57" s="634"/>
      <c r="H57" s="634"/>
      <c r="I57" s="635"/>
      <c r="J57" s="635"/>
      <c r="K57" s="634"/>
      <c r="L57" s="634"/>
      <c r="M57" s="635">
        <v>3</v>
      </c>
      <c r="N57" s="635">
        <v>3</v>
      </c>
      <c r="O57" s="634"/>
      <c r="P57" s="634"/>
      <c r="Q57" s="635"/>
      <c r="R57" s="635"/>
      <c r="S57" s="634"/>
      <c r="T57" s="634"/>
      <c r="U57" s="635"/>
      <c r="V57" s="635"/>
      <c r="W57" s="636"/>
    </row>
    <row r="58" spans="1:23" ht="16.5" customHeight="1">
      <c r="A58" s="821"/>
      <c r="B58" s="823"/>
      <c r="C58" s="777" t="s">
        <v>1771</v>
      </c>
      <c r="D58" s="778"/>
      <c r="E58" s="637">
        <v>3</v>
      </c>
      <c r="F58" s="638">
        <v>3</v>
      </c>
      <c r="G58" s="514"/>
      <c r="H58" s="514"/>
      <c r="I58" s="513"/>
      <c r="J58" s="513"/>
      <c r="K58" s="514"/>
      <c r="L58" s="514"/>
      <c r="M58" s="513"/>
      <c r="N58" s="513"/>
      <c r="O58" s="514"/>
      <c r="P58" s="514"/>
      <c r="Q58" s="513">
        <v>3</v>
      </c>
      <c r="R58" s="513">
        <v>3</v>
      </c>
      <c r="S58" s="514"/>
      <c r="T58" s="514"/>
      <c r="U58" s="513"/>
      <c r="V58" s="513"/>
      <c r="W58" s="639"/>
    </row>
    <row r="59" spans="1:23" ht="16.5" customHeight="1">
      <c r="A59" s="821"/>
      <c r="B59" s="823"/>
      <c r="C59" s="777" t="s">
        <v>1772</v>
      </c>
      <c r="D59" s="778"/>
      <c r="E59" s="640">
        <v>3</v>
      </c>
      <c r="F59" s="641">
        <v>3</v>
      </c>
      <c r="G59" s="642"/>
      <c r="H59" s="642"/>
      <c r="I59" s="643"/>
      <c r="J59" s="643"/>
      <c r="K59" s="642">
        <v>3</v>
      </c>
      <c r="L59" s="642">
        <v>3</v>
      </c>
      <c r="M59" s="643"/>
      <c r="N59" s="643"/>
      <c r="O59" s="642"/>
      <c r="P59" s="642"/>
      <c r="Q59" s="643"/>
      <c r="R59" s="643"/>
      <c r="S59" s="642"/>
      <c r="T59" s="642"/>
      <c r="U59" s="643"/>
      <c r="V59" s="643"/>
      <c r="W59" s="644"/>
    </row>
    <row r="60" spans="1:23" ht="16.5" customHeight="1">
      <c r="A60" s="821"/>
      <c r="B60" s="823"/>
      <c r="C60" s="777" t="s">
        <v>1773</v>
      </c>
      <c r="D60" s="778"/>
      <c r="E60" s="637">
        <v>3</v>
      </c>
      <c r="F60" s="638">
        <v>3</v>
      </c>
      <c r="G60" s="514"/>
      <c r="H60" s="514"/>
      <c r="I60" s="513"/>
      <c r="J60" s="513"/>
      <c r="K60" s="514">
        <v>3</v>
      </c>
      <c r="L60" s="514">
        <v>3</v>
      </c>
      <c r="M60" s="513"/>
      <c r="N60" s="513"/>
      <c r="O60" s="642"/>
      <c r="P60" s="642"/>
      <c r="Q60" s="643"/>
      <c r="R60" s="643"/>
      <c r="S60" s="642"/>
      <c r="T60" s="642"/>
      <c r="U60" s="643"/>
      <c r="V60" s="643"/>
      <c r="W60" s="639"/>
    </row>
    <row r="61" spans="1:23" ht="16.5" customHeight="1">
      <c r="A61" s="821"/>
      <c r="B61" s="823"/>
      <c r="C61" s="777" t="s">
        <v>203</v>
      </c>
      <c r="D61" s="778"/>
      <c r="E61" s="627">
        <v>2</v>
      </c>
      <c r="F61" s="628">
        <v>2</v>
      </c>
      <c r="G61" s="645"/>
      <c r="H61" s="645"/>
      <c r="I61" s="646"/>
      <c r="J61" s="646"/>
      <c r="K61" s="647">
        <v>2</v>
      </c>
      <c r="L61" s="647">
        <v>2</v>
      </c>
      <c r="M61" s="513"/>
      <c r="N61" s="513"/>
      <c r="O61" s="648"/>
      <c r="P61" s="648"/>
      <c r="Q61" s="649"/>
      <c r="R61" s="649"/>
      <c r="S61" s="648"/>
      <c r="T61" s="648"/>
      <c r="U61" s="649"/>
      <c r="V61" s="649"/>
      <c r="W61" s="639"/>
    </row>
    <row r="62" spans="1:23" ht="16.5" customHeight="1">
      <c r="A62" s="821"/>
      <c r="B62" s="823"/>
      <c r="C62" s="777" t="s">
        <v>204</v>
      </c>
      <c r="D62" s="778"/>
      <c r="E62" s="627">
        <v>2</v>
      </c>
      <c r="F62" s="628">
        <v>2</v>
      </c>
      <c r="G62" s="629"/>
      <c r="H62" s="629"/>
      <c r="I62" s="630"/>
      <c r="J62" s="630"/>
      <c r="K62" s="629"/>
      <c r="L62" s="629"/>
      <c r="M62" s="630"/>
      <c r="N62" s="630"/>
      <c r="O62" s="650">
        <v>2</v>
      </c>
      <c r="P62" s="650">
        <v>2</v>
      </c>
      <c r="Q62" s="630"/>
      <c r="R62" s="630"/>
      <c r="S62" s="629"/>
      <c r="T62" s="629"/>
      <c r="U62" s="630"/>
      <c r="V62" s="630"/>
      <c r="W62" s="639"/>
    </row>
    <row r="63" spans="1:23" ht="16.5" customHeight="1">
      <c r="A63" s="821"/>
      <c r="B63" s="823"/>
      <c r="C63" s="777" t="s">
        <v>1774</v>
      </c>
      <c r="D63" s="778"/>
      <c r="E63" s="637">
        <v>2</v>
      </c>
      <c r="F63" s="638">
        <v>2</v>
      </c>
      <c r="G63" s="514"/>
      <c r="H63" s="514"/>
      <c r="I63" s="513"/>
      <c r="J63" s="513"/>
      <c r="K63" s="514"/>
      <c r="L63" s="514"/>
      <c r="M63" s="513"/>
      <c r="N63" s="513"/>
      <c r="O63" s="642"/>
      <c r="P63" s="642"/>
      <c r="Q63" s="643">
        <v>2</v>
      </c>
      <c r="R63" s="643">
        <v>2</v>
      </c>
      <c r="S63" s="642"/>
      <c r="T63" s="642"/>
      <c r="U63" s="643"/>
      <c r="V63" s="643"/>
      <c r="W63" s="639"/>
    </row>
    <row r="64" spans="1:23" ht="16.5" customHeight="1">
      <c r="A64" s="821"/>
      <c r="B64" s="823"/>
      <c r="C64" s="777" t="s">
        <v>205</v>
      </c>
      <c r="D64" s="778"/>
      <c r="E64" s="637">
        <v>3</v>
      </c>
      <c r="F64" s="638">
        <v>3</v>
      </c>
      <c r="G64" s="514"/>
      <c r="H64" s="514"/>
      <c r="I64" s="513"/>
      <c r="J64" s="513"/>
      <c r="K64" s="514"/>
      <c r="L64" s="514"/>
      <c r="M64" s="513"/>
      <c r="N64" s="513"/>
      <c r="O64" s="642">
        <v>3</v>
      </c>
      <c r="P64" s="642">
        <v>3</v>
      </c>
      <c r="Q64" s="643"/>
      <c r="R64" s="643"/>
      <c r="S64" s="642"/>
      <c r="T64" s="642"/>
      <c r="U64" s="643"/>
      <c r="V64" s="643"/>
      <c r="W64" s="639"/>
    </row>
    <row r="65" spans="1:23" ht="16.5" customHeight="1">
      <c r="A65" s="821"/>
      <c r="B65" s="823"/>
      <c r="C65" s="777" t="s">
        <v>1775</v>
      </c>
      <c r="D65" s="778"/>
      <c r="E65" s="637">
        <v>3</v>
      </c>
      <c r="F65" s="638">
        <v>3</v>
      </c>
      <c r="G65" s="514"/>
      <c r="H65" s="514"/>
      <c r="I65" s="513"/>
      <c r="J65" s="513"/>
      <c r="K65" s="514"/>
      <c r="L65" s="514"/>
      <c r="M65" s="513">
        <v>3</v>
      </c>
      <c r="N65" s="513">
        <v>3</v>
      </c>
      <c r="O65" s="642"/>
      <c r="P65" s="642"/>
      <c r="Q65" s="643"/>
      <c r="R65" s="643"/>
      <c r="S65" s="642"/>
      <c r="T65" s="642"/>
      <c r="U65" s="643"/>
      <c r="V65" s="643"/>
      <c r="W65" s="639"/>
    </row>
    <row r="66" spans="1:23" ht="16.5" customHeight="1">
      <c r="A66" s="821"/>
      <c r="B66" s="823"/>
      <c r="C66" s="777" t="s">
        <v>206</v>
      </c>
      <c r="D66" s="778"/>
      <c r="E66" s="627">
        <v>2</v>
      </c>
      <c r="F66" s="628">
        <v>2</v>
      </c>
      <c r="G66" s="514"/>
      <c r="H66" s="514"/>
      <c r="I66" s="513"/>
      <c r="J66" s="513"/>
      <c r="K66" s="514"/>
      <c r="L66" s="514"/>
      <c r="M66" s="513"/>
      <c r="N66" s="513"/>
      <c r="O66" s="642"/>
      <c r="P66" s="642"/>
      <c r="Q66" s="643"/>
      <c r="R66" s="643"/>
      <c r="S66" s="642">
        <v>2</v>
      </c>
      <c r="T66" s="642">
        <v>2</v>
      </c>
      <c r="U66" s="643"/>
      <c r="V66" s="643"/>
      <c r="W66" s="639"/>
    </row>
    <row r="67" spans="1:23" ht="16.5" customHeight="1">
      <c r="A67" s="821"/>
      <c r="B67" s="823"/>
      <c r="C67" s="777" t="s">
        <v>207</v>
      </c>
      <c r="D67" s="778"/>
      <c r="E67" s="637">
        <v>2</v>
      </c>
      <c r="F67" s="638">
        <v>2</v>
      </c>
      <c r="G67" s="514"/>
      <c r="H67" s="514"/>
      <c r="I67" s="513"/>
      <c r="J67" s="513"/>
      <c r="K67" s="514"/>
      <c r="L67" s="514"/>
      <c r="M67" s="513"/>
      <c r="N67" s="513"/>
      <c r="O67" s="642"/>
      <c r="P67" s="642"/>
      <c r="Q67" s="643"/>
      <c r="R67" s="643"/>
      <c r="S67" s="642"/>
      <c r="T67" s="642"/>
      <c r="U67" s="643">
        <v>2</v>
      </c>
      <c r="V67" s="643">
        <v>2</v>
      </c>
      <c r="W67" s="639"/>
    </row>
    <row r="68" spans="1:23" ht="16.5" customHeight="1">
      <c r="A68" s="821"/>
      <c r="B68" s="823"/>
      <c r="C68" s="777" t="s">
        <v>208</v>
      </c>
      <c r="D68" s="778"/>
      <c r="E68" s="637">
        <v>3</v>
      </c>
      <c r="F68" s="638">
        <v>3</v>
      </c>
      <c r="G68" s="514"/>
      <c r="H68" s="514"/>
      <c r="I68" s="513"/>
      <c r="J68" s="513"/>
      <c r="K68" s="514"/>
      <c r="L68" s="514"/>
      <c r="M68" s="513"/>
      <c r="N68" s="513"/>
      <c r="O68" s="642"/>
      <c r="P68" s="642"/>
      <c r="Q68" s="643"/>
      <c r="R68" s="643"/>
      <c r="S68" s="642">
        <v>3</v>
      </c>
      <c r="T68" s="642">
        <v>3</v>
      </c>
      <c r="U68" s="643"/>
      <c r="V68" s="643"/>
      <c r="W68" s="639"/>
    </row>
    <row r="69" spans="1:23" ht="16.5" customHeight="1" thickBot="1">
      <c r="A69" s="821"/>
      <c r="B69" s="823"/>
      <c r="C69" s="777" t="s">
        <v>1776</v>
      </c>
      <c r="D69" s="778"/>
      <c r="E69" s="637">
        <v>3</v>
      </c>
      <c r="F69" s="651">
        <v>3</v>
      </c>
      <c r="G69" s="514"/>
      <c r="H69" s="514"/>
      <c r="I69" s="513"/>
      <c r="J69" s="513"/>
      <c r="K69" s="514"/>
      <c r="L69" s="514"/>
      <c r="M69" s="513"/>
      <c r="N69" s="513"/>
      <c r="O69" s="642"/>
      <c r="P69" s="642"/>
      <c r="Q69" s="643"/>
      <c r="R69" s="643"/>
      <c r="S69" s="642"/>
      <c r="T69" s="642"/>
      <c r="U69" s="643">
        <v>3</v>
      </c>
      <c r="V69" s="643">
        <v>3</v>
      </c>
      <c r="W69" s="652"/>
    </row>
    <row r="70" spans="1:23" ht="16.5" customHeight="1">
      <c r="A70" s="821"/>
      <c r="B70" s="818" t="s">
        <v>209</v>
      </c>
      <c r="C70" s="793" t="s">
        <v>1777</v>
      </c>
      <c r="D70" s="794"/>
      <c r="E70" s="653">
        <v>2</v>
      </c>
      <c r="F70" s="654">
        <v>2</v>
      </c>
      <c r="G70" s="655"/>
      <c r="H70" s="655"/>
      <c r="I70" s="656"/>
      <c r="J70" s="656"/>
      <c r="K70" s="655">
        <v>2</v>
      </c>
      <c r="L70" s="655">
        <v>2</v>
      </c>
      <c r="M70" s="656"/>
      <c r="N70" s="656"/>
      <c r="O70" s="655"/>
      <c r="P70" s="655"/>
      <c r="Q70" s="656"/>
      <c r="R70" s="656"/>
      <c r="S70" s="655"/>
      <c r="T70" s="655"/>
      <c r="U70" s="656"/>
      <c r="V70" s="656"/>
      <c r="W70" s="636"/>
    </row>
    <row r="71" spans="1:23" ht="16.5" customHeight="1">
      <c r="A71" s="821"/>
      <c r="B71" s="819"/>
      <c r="C71" s="777" t="s">
        <v>210</v>
      </c>
      <c r="D71" s="778"/>
      <c r="E71" s="637">
        <v>2</v>
      </c>
      <c r="F71" s="638">
        <v>2</v>
      </c>
      <c r="G71" s="514"/>
      <c r="H71" s="514"/>
      <c r="I71" s="513"/>
      <c r="J71" s="513"/>
      <c r="K71" s="514"/>
      <c r="L71" s="514"/>
      <c r="M71" s="513">
        <v>2</v>
      </c>
      <c r="N71" s="513">
        <v>2</v>
      </c>
      <c r="O71" s="514"/>
      <c r="P71" s="514"/>
      <c r="Q71" s="513"/>
      <c r="R71" s="513"/>
      <c r="S71" s="514"/>
      <c r="T71" s="514"/>
      <c r="U71" s="513"/>
      <c r="V71" s="513"/>
      <c r="W71" s="639"/>
    </row>
    <row r="72" spans="1:23" ht="16.5" customHeight="1">
      <c r="A72" s="821"/>
      <c r="B72" s="819"/>
      <c r="C72" s="777" t="s">
        <v>1778</v>
      </c>
      <c r="D72" s="778"/>
      <c r="E72" s="637">
        <v>3</v>
      </c>
      <c r="F72" s="638">
        <v>3</v>
      </c>
      <c r="G72" s="514"/>
      <c r="H72" s="514"/>
      <c r="I72" s="513"/>
      <c r="J72" s="513"/>
      <c r="K72" s="514"/>
      <c r="L72" s="514"/>
      <c r="M72" s="513"/>
      <c r="N72" s="513"/>
      <c r="O72" s="647">
        <v>3</v>
      </c>
      <c r="P72" s="647">
        <v>3</v>
      </c>
      <c r="Q72" s="513"/>
      <c r="R72" s="513"/>
      <c r="S72" s="514"/>
      <c r="T72" s="514"/>
      <c r="U72" s="513"/>
      <c r="V72" s="513"/>
      <c r="W72" s="639"/>
    </row>
    <row r="73" spans="1:23" ht="16.5" customHeight="1">
      <c r="A73" s="821"/>
      <c r="B73" s="819"/>
      <c r="C73" s="777" t="s">
        <v>1779</v>
      </c>
      <c r="D73" s="778"/>
      <c r="E73" s="637">
        <v>3</v>
      </c>
      <c r="F73" s="638">
        <v>3</v>
      </c>
      <c r="G73" s="514"/>
      <c r="H73" s="514"/>
      <c r="I73" s="513"/>
      <c r="J73" s="513"/>
      <c r="K73" s="514"/>
      <c r="L73" s="514"/>
      <c r="M73" s="513"/>
      <c r="N73" s="513"/>
      <c r="O73" s="642"/>
      <c r="P73" s="642"/>
      <c r="Q73" s="657">
        <v>3</v>
      </c>
      <c r="R73" s="657">
        <v>3</v>
      </c>
      <c r="S73" s="514"/>
      <c r="T73" s="514"/>
      <c r="U73" s="513"/>
      <c r="V73" s="513"/>
      <c r="W73" s="639"/>
    </row>
    <row r="74" spans="1:23" ht="16.5" customHeight="1">
      <c r="A74" s="821"/>
      <c r="B74" s="819"/>
      <c r="C74" s="777" t="s">
        <v>211</v>
      </c>
      <c r="D74" s="778"/>
      <c r="E74" s="640">
        <v>2</v>
      </c>
      <c r="F74" s="641">
        <v>2</v>
      </c>
      <c r="G74" s="642"/>
      <c r="H74" s="642"/>
      <c r="I74" s="643"/>
      <c r="J74" s="643"/>
      <c r="K74" s="658">
        <v>2</v>
      </c>
      <c r="L74" s="658">
        <v>2</v>
      </c>
      <c r="M74" s="643"/>
      <c r="N74" s="643"/>
      <c r="O74" s="642"/>
      <c r="P74" s="642"/>
      <c r="Q74" s="643"/>
      <c r="R74" s="643"/>
      <c r="S74" s="642"/>
      <c r="T74" s="642"/>
      <c r="U74" s="643"/>
      <c r="V74" s="643"/>
      <c r="W74" s="659"/>
    </row>
    <row r="75" spans="1:23" ht="16.5" customHeight="1">
      <c r="A75" s="821"/>
      <c r="B75" s="819"/>
      <c r="C75" s="777" t="s">
        <v>1780</v>
      </c>
      <c r="D75" s="778"/>
      <c r="E75" s="637">
        <v>2</v>
      </c>
      <c r="F75" s="638">
        <v>2</v>
      </c>
      <c r="G75" s="514"/>
      <c r="H75" s="514"/>
      <c r="I75" s="513"/>
      <c r="J75" s="513"/>
      <c r="K75" s="642"/>
      <c r="L75" s="642"/>
      <c r="M75" s="657">
        <v>2</v>
      </c>
      <c r="N75" s="657">
        <v>2</v>
      </c>
      <c r="O75" s="514"/>
      <c r="P75" s="514"/>
      <c r="Q75" s="513"/>
      <c r="R75" s="513"/>
      <c r="S75" s="514"/>
      <c r="T75" s="514"/>
      <c r="U75" s="513"/>
      <c r="V75" s="513"/>
      <c r="W75" s="639"/>
    </row>
    <row r="76" spans="1:23" ht="16.5" customHeight="1">
      <c r="A76" s="821"/>
      <c r="B76" s="819"/>
      <c r="C76" s="777" t="s">
        <v>1781</v>
      </c>
      <c r="D76" s="778"/>
      <c r="E76" s="627">
        <v>4</v>
      </c>
      <c r="F76" s="628">
        <v>4</v>
      </c>
      <c r="G76" s="629"/>
      <c r="H76" s="629"/>
      <c r="I76" s="630"/>
      <c r="J76" s="630"/>
      <c r="K76" s="629">
        <v>2</v>
      </c>
      <c r="L76" s="629">
        <v>2</v>
      </c>
      <c r="M76" s="630">
        <v>2</v>
      </c>
      <c r="N76" s="630">
        <v>2</v>
      </c>
      <c r="O76" s="629"/>
      <c r="P76" s="629"/>
      <c r="Q76" s="630"/>
      <c r="R76" s="630"/>
      <c r="S76" s="629"/>
      <c r="T76" s="629"/>
      <c r="U76" s="630"/>
      <c r="V76" s="630"/>
      <c r="W76" s="660"/>
    </row>
    <row r="77" spans="1:23" ht="16.5" customHeight="1">
      <c r="A77" s="821"/>
      <c r="B77" s="819"/>
      <c r="C77" s="777" t="s">
        <v>1782</v>
      </c>
      <c r="D77" s="778"/>
      <c r="E77" s="637">
        <v>3</v>
      </c>
      <c r="F77" s="638">
        <v>3</v>
      </c>
      <c r="G77" s="514"/>
      <c r="H77" s="514"/>
      <c r="I77" s="513"/>
      <c r="J77" s="513"/>
      <c r="K77" s="514"/>
      <c r="L77" s="514"/>
      <c r="M77" s="513"/>
      <c r="N77" s="513"/>
      <c r="O77" s="514">
        <v>3</v>
      </c>
      <c r="P77" s="514">
        <v>3</v>
      </c>
      <c r="Q77" s="513"/>
      <c r="R77" s="513"/>
      <c r="S77" s="514"/>
      <c r="T77" s="514"/>
      <c r="U77" s="513"/>
      <c r="V77" s="513"/>
      <c r="W77" s="639" t="s">
        <v>1783</v>
      </c>
    </row>
    <row r="78" spans="1:23" ht="16.5" customHeight="1">
      <c r="A78" s="821"/>
      <c r="B78" s="819"/>
      <c r="C78" s="777" t="s">
        <v>1784</v>
      </c>
      <c r="D78" s="778"/>
      <c r="E78" s="637">
        <v>3</v>
      </c>
      <c r="F78" s="638">
        <v>3</v>
      </c>
      <c r="G78" s="514"/>
      <c r="H78" s="514"/>
      <c r="I78" s="513"/>
      <c r="J78" s="513"/>
      <c r="K78" s="514"/>
      <c r="L78" s="514"/>
      <c r="M78" s="513"/>
      <c r="N78" s="513"/>
      <c r="O78" s="514"/>
      <c r="P78" s="514"/>
      <c r="Q78" s="513">
        <v>3</v>
      </c>
      <c r="R78" s="513">
        <v>3</v>
      </c>
      <c r="S78" s="514"/>
      <c r="T78" s="514"/>
      <c r="U78" s="513"/>
      <c r="V78" s="513"/>
      <c r="W78" s="639" t="s">
        <v>1785</v>
      </c>
    </row>
    <row r="79" spans="1:23" ht="16.5" customHeight="1">
      <c r="A79" s="821"/>
      <c r="B79" s="819"/>
      <c r="C79" s="777" t="s">
        <v>1786</v>
      </c>
      <c r="D79" s="778"/>
      <c r="E79" s="637">
        <v>4</v>
      </c>
      <c r="F79" s="638">
        <v>4</v>
      </c>
      <c r="G79" s="514"/>
      <c r="H79" s="514"/>
      <c r="I79" s="513"/>
      <c r="J79" s="513"/>
      <c r="K79" s="514"/>
      <c r="L79" s="514"/>
      <c r="M79" s="513"/>
      <c r="N79" s="513"/>
      <c r="O79" s="514">
        <v>2</v>
      </c>
      <c r="P79" s="514">
        <v>2</v>
      </c>
      <c r="Q79" s="513">
        <v>2</v>
      </c>
      <c r="R79" s="513">
        <v>2</v>
      </c>
      <c r="S79" s="514"/>
      <c r="T79" s="514"/>
      <c r="U79" s="513"/>
      <c r="V79" s="513"/>
      <c r="W79" s="652"/>
    </row>
    <row r="80" spans="1:23" ht="16.5" customHeight="1">
      <c r="A80" s="821"/>
      <c r="B80" s="819"/>
      <c r="C80" s="777" t="s">
        <v>1787</v>
      </c>
      <c r="D80" s="778"/>
      <c r="E80" s="637">
        <v>2</v>
      </c>
      <c r="F80" s="638">
        <v>2</v>
      </c>
      <c r="G80" s="514"/>
      <c r="H80" s="514"/>
      <c r="I80" s="513"/>
      <c r="J80" s="513"/>
      <c r="K80" s="514"/>
      <c r="L80" s="514"/>
      <c r="M80" s="630"/>
      <c r="N80" s="513"/>
      <c r="O80" s="514"/>
      <c r="P80" s="514"/>
      <c r="Q80" s="513"/>
      <c r="R80" s="513"/>
      <c r="S80" s="514">
        <v>2</v>
      </c>
      <c r="T80" s="514">
        <v>2</v>
      </c>
      <c r="U80" s="513"/>
      <c r="V80" s="513"/>
      <c r="W80" s="639"/>
    </row>
    <row r="81" spans="1:23" ht="16.5" customHeight="1">
      <c r="A81" s="821"/>
      <c r="B81" s="819"/>
      <c r="C81" s="777" t="s">
        <v>1788</v>
      </c>
      <c r="D81" s="778"/>
      <c r="E81" s="637">
        <v>2</v>
      </c>
      <c r="F81" s="638">
        <v>2</v>
      </c>
      <c r="G81" s="514"/>
      <c r="H81" s="514"/>
      <c r="I81" s="513"/>
      <c r="J81" s="513"/>
      <c r="K81" s="514"/>
      <c r="L81" s="514"/>
      <c r="M81" s="513"/>
      <c r="N81" s="513"/>
      <c r="O81" s="514"/>
      <c r="P81" s="514"/>
      <c r="Q81" s="513"/>
      <c r="R81" s="513"/>
      <c r="S81" s="514"/>
      <c r="T81" s="514"/>
      <c r="U81" s="513">
        <v>2</v>
      </c>
      <c r="V81" s="513">
        <v>2</v>
      </c>
      <c r="W81" s="659"/>
    </row>
    <row r="82" spans="1:23" ht="16.5" customHeight="1" thickBot="1">
      <c r="A82" s="821"/>
      <c r="B82" s="819"/>
      <c r="C82" s="810" t="s">
        <v>1789</v>
      </c>
      <c r="D82" s="811"/>
      <c r="E82" s="627">
        <v>4</v>
      </c>
      <c r="F82" s="628">
        <v>4</v>
      </c>
      <c r="G82" s="629"/>
      <c r="H82" s="629"/>
      <c r="I82" s="630"/>
      <c r="J82" s="630"/>
      <c r="K82" s="629"/>
      <c r="L82" s="629"/>
      <c r="M82" s="630"/>
      <c r="N82" s="630"/>
      <c r="O82" s="629"/>
      <c r="P82" s="629"/>
      <c r="Q82" s="630"/>
      <c r="R82" s="630"/>
      <c r="S82" s="629">
        <v>2</v>
      </c>
      <c r="T82" s="629">
        <v>2</v>
      </c>
      <c r="U82" s="630">
        <v>2</v>
      </c>
      <c r="V82" s="630">
        <v>2</v>
      </c>
      <c r="W82" s="660"/>
    </row>
    <row r="83" spans="1:23" ht="16.5" customHeight="1">
      <c r="A83" s="771" t="s">
        <v>1790</v>
      </c>
      <c r="B83" s="772"/>
      <c r="C83" s="775" t="s">
        <v>1791</v>
      </c>
      <c r="D83" s="776"/>
      <c r="E83" s="661">
        <v>15</v>
      </c>
      <c r="F83" s="662" t="s">
        <v>152</v>
      </c>
      <c r="G83" s="663"/>
      <c r="H83" s="663"/>
      <c r="I83" s="664"/>
      <c r="J83" s="664"/>
      <c r="K83" s="663"/>
      <c r="L83" s="663"/>
      <c r="M83" s="664"/>
      <c r="N83" s="664"/>
      <c r="O83" s="663"/>
      <c r="P83" s="663"/>
      <c r="Q83" s="664"/>
      <c r="R83" s="664"/>
      <c r="S83" s="663">
        <v>15</v>
      </c>
      <c r="T83" s="663" t="s">
        <v>200</v>
      </c>
      <c r="U83" s="664"/>
      <c r="V83" s="664"/>
      <c r="W83" s="665" t="s">
        <v>1792</v>
      </c>
    </row>
    <row r="84" spans="1:23" ht="16.5" customHeight="1">
      <c r="A84" s="773"/>
      <c r="B84" s="774"/>
      <c r="C84" s="777" t="s">
        <v>1793</v>
      </c>
      <c r="D84" s="778"/>
      <c r="E84" s="666">
        <v>15</v>
      </c>
      <c r="F84" s="667" t="s">
        <v>200</v>
      </c>
      <c r="G84" s="668"/>
      <c r="H84" s="668"/>
      <c r="I84" s="669"/>
      <c r="J84" s="669"/>
      <c r="K84" s="668"/>
      <c r="L84" s="668"/>
      <c r="M84" s="669"/>
      <c r="N84" s="669"/>
      <c r="O84" s="668"/>
      <c r="P84" s="668"/>
      <c r="Q84" s="669"/>
      <c r="R84" s="669"/>
      <c r="S84" s="668"/>
      <c r="T84" s="668"/>
      <c r="U84" s="669">
        <v>15</v>
      </c>
      <c r="V84" s="669" t="s">
        <v>152</v>
      </c>
      <c r="W84" s="670" t="s">
        <v>1792</v>
      </c>
    </row>
    <row r="85" spans="1:23" ht="16.5" customHeight="1">
      <c r="A85" s="773"/>
      <c r="B85" s="774"/>
      <c r="C85" s="777" t="s">
        <v>1794</v>
      </c>
      <c r="D85" s="778"/>
      <c r="E85" s="666">
        <v>15</v>
      </c>
      <c r="F85" s="667" t="s">
        <v>201</v>
      </c>
      <c r="G85" s="668"/>
      <c r="H85" s="668"/>
      <c r="I85" s="669"/>
      <c r="J85" s="669"/>
      <c r="K85" s="668"/>
      <c r="L85" s="668"/>
      <c r="M85" s="669"/>
      <c r="N85" s="669"/>
      <c r="O85" s="668"/>
      <c r="P85" s="668"/>
      <c r="Q85" s="669"/>
      <c r="R85" s="669"/>
      <c r="S85" s="668">
        <v>15</v>
      </c>
      <c r="T85" s="668" t="s">
        <v>152</v>
      </c>
      <c r="U85" s="669"/>
      <c r="V85" s="669"/>
      <c r="W85" s="670" t="s">
        <v>1792</v>
      </c>
    </row>
    <row r="86" spans="1:23" ht="16.5" customHeight="1">
      <c r="A86" s="773"/>
      <c r="B86" s="774"/>
      <c r="C86" s="777" t="s">
        <v>1795</v>
      </c>
      <c r="D86" s="778"/>
      <c r="E86" s="666">
        <v>15</v>
      </c>
      <c r="F86" s="667" t="s">
        <v>201</v>
      </c>
      <c r="G86" s="668"/>
      <c r="H86" s="668"/>
      <c r="I86" s="669"/>
      <c r="J86" s="669"/>
      <c r="K86" s="668"/>
      <c r="L86" s="668"/>
      <c r="M86" s="669"/>
      <c r="N86" s="669"/>
      <c r="O86" s="668"/>
      <c r="P86" s="668"/>
      <c r="Q86" s="669"/>
      <c r="R86" s="669"/>
      <c r="S86" s="668"/>
      <c r="T86" s="668"/>
      <c r="U86" s="669">
        <v>15</v>
      </c>
      <c r="V86" s="669" t="s">
        <v>201</v>
      </c>
      <c r="W86" s="670" t="s">
        <v>1796</v>
      </c>
    </row>
    <row r="87" spans="1:23" ht="16.5" customHeight="1">
      <c r="A87" s="773"/>
      <c r="B87" s="774"/>
      <c r="C87" s="777" t="s">
        <v>1797</v>
      </c>
      <c r="D87" s="778"/>
      <c r="E87" s="671">
        <v>4</v>
      </c>
      <c r="F87" s="638" t="s">
        <v>201</v>
      </c>
      <c r="G87" s="514"/>
      <c r="H87" s="514"/>
      <c r="I87" s="513"/>
      <c r="J87" s="513"/>
      <c r="K87" s="514"/>
      <c r="L87" s="514"/>
      <c r="M87" s="513"/>
      <c r="N87" s="513"/>
      <c r="O87" s="514"/>
      <c r="P87" s="514"/>
      <c r="Q87" s="513"/>
      <c r="R87" s="513"/>
      <c r="S87" s="514">
        <v>4</v>
      </c>
      <c r="T87" s="514" t="s">
        <v>201</v>
      </c>
      <c r="U87" s="513"/>
      <c r="V87" s="513"/>
      <c r="W87" s="639" t="s">
        <v>1798</v>
      </c>
    </row>
    <row r="88" spans="1:23" ht="16.5" customHeight="1">
      <c r="A88" s="773"/>
      <c r="B88" s="774"/>
      <c r="C88" s="777" t="s">
        <v>1799</v>
      </c>
      <c r="D88" s="778"/>
      <c r="E88" s="671">
        <v>2</v>
      </c>
      <c r="F88" s="672" t="s">
        <v>201</v>
      </c>
      <c r="G88" s="673"/>
      <c r="H88" s="673"/>
      <c r="I88" s="674"/>
      <c r="J88" s="674"/>
      <c r="K88" s="673"/>
      <c r="L88" s="673"/>
      <c r="M88" s="674"/>
      <c r="N88" s="674"/>
      <c r="O88" s="673"/>
      <c r="P88" s="673"/>
      <c r="Q88" s="674"/>
      <c r="R88" s="674"/>
      <c r="S88" s="673">
        <v>2</v>
      </c>
      <c r="T88" s="514" t="s">
        <v>201</v>
      </c>
      <c r="U88" s="513"/>
      <c r="V88" s="513"/>
      <c r="W88" s="639" t="s">
        <v>1800</v>
      </c>
    </row>
    <row r="89" spans="1:23" ht="16.5" customHeight="1" thickBot="1">
      <c r="A89" s="773"/>
      <c r="B89" s="774"/>
      <c r="C89" s="779" t="s">
        <v>1801</v>
      </c>
      <c r="D89" s="780"/>
      <c r="E89" s="675">
        <v>1</v>
      </c>
      <c r="F89" s="641" t="s">
        <v>201</v>
      </c>
      <c r="G89" s="642"/>
      <c r="H89" s="642"/>
      <c r="I89" s="643"/>
      <c r="J89" s="643"/>
      <c r="K89" s="642"/>
      <c r="L89" s="642"/>
      <c r="M89" s="643"/>
      <c r="N89" s="643"/>
      <c r="O89" s="642"/>
      <c r="P89" s="642"/>
      <c r="Q89" s="643"/>
      <c r="R89" s="643"/>
      <c r="S89" s="642">
        <v>1</v>
      </c>
      <c r="T89" s="642" t="s">
        <v>201</v>
      </c>
      <c r="U89" s="643"/>
      <c r="V89" s="643"/>
      <c r="W89" s="644" t="s">
        <v>1802</v>
      </c>
    </row>
    <row r="90" spans="1:23" ht="18.600000000000001" customHeight="1">
      <c r="A90" s="812" t="s">
        <v>1818</v>
      </c>
      <c r="B90" s="813"/>
      <c r="C90" s="813"/>
      <c r="D90" s="813"/>
      <c r="E90" s="813"/>
      <c r="F90" s="813"/>
      <c r="G90" s="813"/>
      <c r="H90" s="813"/>
      <c r="I90" s="813"/>
      <c r="J90" s="813"/>
      <c r="K90" s="813"/>
      <c r="L90" s="813"/>
      <c r="M90" s="813"/>
      <c r="N90" s="813"/>
      <c r="O90" s="813"/>
      <c r="P90" s="813"/>
      <c r="Q90" s="813"/>
      <c r="R90" s="813"/>
      <c r="S90" s="813"/>
      <c r="T90" s="813"/>
      <c r="U90" s="813"/>
      <c r="V90" s="813"/>
      <c r="W90" s="814"/>
    </row>
    <row r="91" spans="1:23" ht="18.600000000000001" customHeight="1">
      <c r="A91" s="815" t="s">
        <v>1803</v>
      </c>
      <c r="B91" s="816"/>
      <c r="C91" s="816"/>
      <c r="D91" s="816"/>
      <c r="E91" s="816"/>
      <c r="F91" s="816"/>
      <c r="G91" s="816"/>
      <c r="H91" s="816"/>
      <c r="I91" s="816"/>
      <c r="J91" s="816"/>
      <c r="K91" s="816"/>
      <c r="L91" s="816"/>
      <c r="M91" s="816"/>
      <c r="N91" s="816"/>
      <c r="O91" s="816"/>
      <c r="P91" s="816"/>
      <c r="Q91" s="816"/>
      <c r="R91" s="816"/>
      <c r="S91" s="816"/>
      <c r="T91" s="816"/>
      <c r="U91" s="816"/>
      <c r="V91" s="816"/>
      <c r="W91" s="817"/>
    </row>
    <row r="92" spans="1:23" ht="18.600000000000001" customHeight="1">
      <c r="A92" s="797" t="s">
        <v>1804</v>
      </c>
      <c r="B92" s="795"/>
      <c r="C92" s="795"/>
      <c r="D92" s="795"/>
      <c r="E92" s="795"/>
      <c r="F92" s="795"/>
      <c r="G92" s="795"/>
      <c r="H92" s="795"/>
      <c r="I92" s="795"/>
      <c r="J92" s="795"/>
      <c r="K92" s="795"/>
      <c r="L92" s="795"/>
      <c r="M92" s="795"/>
      <c r="N92" s="795"/>
      <c r="O92" s="795"/>
      <c r="P92" s="795"/>
      <c r="Q92" s="795"/>
      <c r="R92" s="795"/>
      <c r="S92" s="795"/>
      <c r="T92" s="795"/>
      <c r="U92" s="795"/>
      <c r="V92" s="795"/>
      <c r="W92" s="796"/>
    </row>
    <row r="93" spans="1:23" ht="18.600000000000001" customHeight="1">
      <c r="A93" s="694" t="s">
        <v>610</v>
      </c>
      <c r="B93" s="795"/>
      <c r="C93" s="795"/>
      <c r="D93" s="795"/>
      <c r="E93" s="795"/>
      <c r="F93" s="795"/>
      <c r="G93" s="795"/>
      <c r="H93" s="795"/>
      <c r="I93" s="795"/>
      <c r="J93" s="795"/>
      <c r="K93" s="795"/>
      <c r="L93" s="795"/>
      <c r="M93" s="795"/>
      <c r="N93" s="795"/>
      <c r="O93" s="795"/>
      <c r="P93" s="795"/>
      <c r="Q93" s="795"/>
      <c r="R93" s="795"/>
      <c r="S93" s="795"/>
      <c r="T93" s="795"/>
      <c r="U93" s="795"/>
      <c r="V93" s="795"/>
      <c r="W93" s="796"/>
    </row>
    <row r="94" spans="1:23" ht="18.600000000000001" customHeight="1">
      <c r="A94" s="797" t="s">
        <v>498</v>
      </c>
      <c r="B94" s="795"/>
      <c r="C94" s="795"/>
      <c r="D94" s="795"/>
      <c r="E94" s="795"/>
      <c r="F94" s="795"/>
      <c r="G94" s="795"/>
      <c r="H94" s="795"/>
      <c r="I94" s="795"/>
      <c r="J94" s="795"/>
      <c r="K94" s="795"/>
      <c r="L94" s="795"/>
      <c r="M94" s="795"/>
      <c r="N94" s="795"/>
      <c r="O94" s="795"/>
      <c r="P94" s="795"/>
      <c r="Q94" s="795"/>
      <c r="R94" s="795"/>
      <c r="S94" s="795"/>
      <c r="T94" s="795"/>
      <c r="U94" s="795"/>
      <c r="V94" s="795"/>
      <c r="W94" s="796"/>
    </row>
    <row r="95" spans="1:23" s="621" customFormat="1" ht="54.6" customHeight="1">
      <c r="A95" s="694" t="s">
        <v>1817</v>
      </c>
      <c r="B95" s="695"/>
      <c r="C95" s="695"/>
      <c r="D95" s="695"/>
      <c r="E95" s="695"/>
      <c r="F95" s="695"/>
      <c r="G95" s="695"/>
      <c r="H95" s="695"/>
      <c r="I95" s="695"/>
      <c r="J95" s="695"/>
      <c r="K95" s="695"/>
      <c r="L95" s="695"/>
      <c r="M95" s="695"/>
      <c r="N95" s="695"/>
      <c r="O95" s="695"/>
      <c r="P95" s="695"/>
      <c r="Q95" s="695"/>
      <c r="R95" s="695"/>
      <c r="S95" s="695"/>
      <c r="T95" s="695"/>
      <c r="U95" s="695"/>
      <c r="V95" s="695"/>
      <c r="W95" s="696"/>
    </row>
    <row r="96" spans="1:23" s="215" customFormat="1" ht="18.600000000000001" customHeight="1">
      <c r="A96" s="798" t="s">
        <v>1805</v>
      </c>
      <c r="B96" s="799"/>
      <c r="C96" s="799"/>
      <c r="D96" s="799"/>
      <c r="E96" s="799"/>
      <c r="F96" s="799"/>
      <c r="G96" s="799"/>
      <c r="H96" s="799"/>
      <c r="I96" s="799"/>
      <c r="J96" s="799"/>
      <c r="K96" s="799"/>
      <c r="L96" s="799"/>
      <c r="M96" s="799"/>
      <c r="N96" s="799"/>
      <c r="O96" s="799"/>
      <c r="P96" s="799"/>
      <c r="Q96" s="799"/>
      <c r="R96" s="799"/>
      <c r="S96" s="799"/>
      <c r="T96" s="799"/>
      <c r="U96" s="799"/>
      <c r="V96" s="799"/>
      <c r="W96" s="800"/>
    </row>
    <row r="97" spans="1:23" s="215" customFormat="1" ht="18.600000000000001" customHeight="1">
      <c r="A97" s="801" t="s">
        <v>290</v>
      </c>
      <c r="B97" s="802"/>
      <c r="C97" s="802"/>
      <c r="D97" s="802"/>
      <c r="E97" s="802"/>
      <c r="F97" s="802"/>
      <c r="G97" s="802"/>
      <c r="H97" s="802"/>
      <c r="I97" s="802"/>
      <c r="J97" s="802"/>
      <c r="K97" s="802"/>
      <c r="L97" s="802"/>
      <c r="M97" s="802"/>
      <c r="N97" s="802"/>
      <c r="O97" s="802"/>
      <c r="P97" s="802"/>
      <c r="Q97" s="802"/>
      <c r="R97" s="802"/>
      <c r="S97" s="802"/>
      <c r="T97" s="802"/>
      <c r="U97" s="802"/>
      <c r="V97" s="802"/>
      <c r="W97" s="803"/>
    </row>
    <row r="98" spans="1:23" s="215" customFormat="1" ht="18.600000000000001" customHeight="1">
      <c r="A98" s="804" t="s">
        <v>291</v>
      </c>
      <c r="B98" s="805"/>
      <c r="C98" s="805"/>
      <c r="D98" s="805"/>
      <c r="E98" s="805"/>
      <c r="F98" s="805"/>
      <c r="G98" s="805"/>
      <c r="H98" s="805"/>
      <c r="I98" s="805"/>
      <c r="J98" s="805"/>
      <c r="K98" s="805"/>
      <c r="L98" s="805"/>
      <c r="M98" s="805"/>
      <c r="N98" s="805"/>
      <c r="O98" s="805"/>
      <c r="P98" s="805"/>
      <c r="Q98" s="805"/>
      <c r="R98" s="805"/>
      <c r="S98" s="805"/>
      <c r="T98" s="805"/>
      <c r="U98" s="805"/>
      <c r="V98" s="805"/>
      <c r="W98" s="806"/>
    </row>
    <row r="99" spans="1:23" s="215" customFormat="1" ht="18.600000000000001" customHeight="1">
      <c r="A99" s="804" t="s">
        <v>1806</v>
      </c>
      <c r="B99" s="805"/>
      <c r="C99" s="805"/>
      <c r="D99" s="805"/>
      <c r="E99" s="805"/>
      <c r="F99" s="805"/>
      <c r="G99" s="805"/>
      <c r="H99" s="805"/>
      <c r="I99" s="805"/>
      <c r="J99" s="805"/>
      <c r="K99" s="805"/>
      <c r="L99" s="805"/>
      <c r="M99" s="805"/>
      <c r="N99" s="805"/>
      <c r="O99" s="805"/>
      <c r="P99" s="805"/>
      <c r="Q99" s="805"/>
      <c r="R99" s="805"/>
      <c r="S99" s="805"/>
      <c r="T99" s="805"/>
      <c r="U99" s="805"/>
      <c r="V99" s="805"/>
      <c r="W99" s="806"/>
    </row>
    <row r="100" spans="1:23" s="215" customFormat="1" ht="18.600000000000001" customHeight="1" thickBot="1">
      <c r="A100" s="807" t="s">
        <v>501</v>
      </c>
      <c r="B100" s="808"/>
      <c r="C100" s="808"/>
      <c r="D100" s="808"/>
      <c r="E100" s="808"/>
      <c r="F100" s="808"/>
      <c r="G100" s="808"/>
      <c r="H100" s="808"/>
      <c r="I100" s="808"/>
      <c r="J100" s="808"/>
      <c r="K100" s="808"/>
      <c r="L100" s="808"/>
      <c r="M100" s="808"/>
      <c r="N100" s="808"/>
      <c r="O100" s="808"/>
      <c r="P100" s="808"/>
      <c r="Q100" s="808"/>
      <c r="R100" s="808"/>
      <c r="S100" s="808"/>
      <c r="T100" s="808"/>
      <c r="U100" s="808"/>
      <c r="V100" s="808"/>
      <c r="W100" s="809"/>
    </row>
  </sheetData>
  <mergeCells count="120">
    <mergeCell ref="A93:W93"/>
    <mergeCell ref="A94:W94"/>
    <mergeCell ref="A96:W96"/>
    <mergeCell ref="A97:W97"/>
    <mergeCell ref="A98:W98"/>
    <mergeCell ref="A99:W99"/>
    <mergeCell ref="A92:W92"/>
    <mergeCell ref="A100:W100"/>
    <mergeCell ref="C80:D80"/>
    <mergeCell ref="C81:D81"/>
    <mergeCell ref="C82:D82"/>
    <mergeCell ref="A90:W90"/>
    <mergeCell ref="A91:W91"/>
    <mergeCell ref="B70:B82"/>
    <mergeCell ref="A57:A82"/>
    <mergeCell ref="B57:B69"/>
    <mergeCell ref="C57:D57"/>
    <mergeCell ref="C58:D58"/>
    <mergeCell ref="C59:D59"/>
    <mergeCell ref="C60:D60"/>
    <mergeCell ref="C61:D61"/>
    <mergeCell ref="C62:D62"/>
    <mergeCell ref="C63:D63"/>
    <mergeCell ref="C64:D64"/>
    <mergeCell ref="C74:D74"/>
    <mergeCell ref="C75:D75"/>
    <mergeCell ref="C76:D76"/>
    <mergeCell ref="C77:D77"/>
    <mergeCell ref="C78:D78"/>
    <mergeCell ref="C79:D79"/>
    <mergeCell ref="C65:D65"/>
    <mergeCell ref="C66:D66"/>
    <mergeCell ref="C67:D67"/>
    <mergeCell ref="C68:D68"/>
    <mergeCell ref="C69:D69"/>
    <mergeCell ref="C70:D70"/>
    <mergeCell ref="C71:D71"/>
    <mergeCell ref="C72:D72"/>
    <mergeCell ref="C73:D73"/>
    <mergeCell ref="C41:D41"/>
    <mergeCell ref="C37:D37"/>
    <mergeCell ref="A27:B28"/>
    <mergeCell ref="C27:D27"/>
    <mergeCell ref="C28:D28"/>
    <mergeCell ref="C42:C55"/>
    <mergeCell ref="A83:B89"/>
    <mergeCell ref="C83:D83"/>
    <mergeCell ref="C84:D84"/>
    <mergeCell ref="C85:D85"/>
    <mergeCell ref="C86:D86"/>
    <mergeCell ref="C87:D87"/>
    <mergeCell ref="C88:D88"/>
    <mergeCell ref="C89:D89"/>
    <mergeCell ref="A29:B56"/>
    <mergeCell ref="C29:D29"/>
    <mergeCell ref="C30:D30"/>
    <mergeCell ref="C31:D31"/>
    <mergeCell ref="C32:D32"/>
    <mergeCell ref="C33:D33"/>
    <mergeCell ref="C34:D34"/>
    <mergeCell ref="C35:D35"/>
    <mergeCell ref="C36:D36"/>
    <mergeCell ref="C56:D56"/>
    <mergeCell ref="L6:L7"/>
    <mergeCell ref="W37:W38"/>
    <mergeCell ref="C38:D38"/>
    <mergeCell ref="C39:D39"/>
    <mergeCell ref="C40:D40"/>
    <mergeCell ref="V6:V7"/>
    <mergeCell ref="P6:P7"/>
    <mergeCell ref="Q6:Q7"/>
    <mergeCell ref="R6:R7"/>
    <mergeCell ref="A8:B26"/>
    <mergeCell ref="C8:D8"/>
    <mergeCell ref="C9:D9"/>
    <mergeCell ref="C10:D10"/>
    <mergeCell ref="C11:D11"/>
    <mergeCell ref="C12:D12"/>
    <mergeCell ref="M6:M7"/>
    <mergeCell ref="N6:N7"/>
    <mergeCell ref="O6:O7"/>
    <mergeCell ref="C23:D23"/>
    <mergeCell ref="C24:D24"/>
    <mergeCell ref="C25:D25"/>
    <mergeCell ref="C26:D26"/>
    <mergeCell ref="C13:D13"/>
    <mergeCell ref="C14:D14"/>
    <mergeCell ref="C15:C16"/>
    <mergeCell ref="C17:C20"/>
    <mergeCell ref="C21:D21"/>
    <mergeCell ref="C22:D22"/>
    <mergeCell ref="G6:G7"/>
    <mergeCell ref="H6:H7"/>
    <mergeCell ref="I6:I7"/>
    <mergeCell ref="J6:J7"/>
    <mergeCell ref="K6:K7"/>
    <mergeCell ref="A95:W95"/>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s>
  <phoneticPr fontId="2"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51"/>
  <sheetViews>
    <sheetView view="pageBreakPreview" zoomScaleNormal="100" zoomScaleSheetLayoutView="100" workbookViewId="0">
      <selection activeCell="C98" sqref="C98:D98"/>
    </sheetView>
  </sheetViews>
  <sheetFormatPr defaultColWidth="9" defaultRowHeight="15"/>
  <cols>
    <col min="1" max="3" width="3.77734375" style="1" customWidth="1"/>
    <col min="4" max="4" width="23.77734375" style="1" customWidth="1"/>
    <col min="5" max="22" width="4.109375" style="216" customWidth="1"/>
    <col min="23" max="23" width="20.77734375" style="1" customWidth="1"/>
    <col min="24" max="256" width="9" style="1"/>
    <col min="257" max="258" width="4.21875" style="1" customWidth="1"/>
    <col min="259" max="259" width="3.44140625" style="1" customWidth="1"/>
    <col min="260" max="260" width="24.109375" style="1" customWidth="1"/>
    <col min="261" max="261" width="3.88671875" style="1" customWidth="1"/>
    <col min="262" max="262" width="3.44140625" style="1" customWidth="1"/>
    <col min="263" max="278" width="4" style="1" customWidth="1"/>
    <col min="279" max="279" width="15.109375" style="1" customWidth="1"/>
    <col min="280" max="512" width="9" style="1"/>
    <col min="513" max="514" width="4.21875" style="1" customWidth="1"/>
    <col min="515" max="515" width="3.44140625" style="1" customWidth="1"/>
    <col min="516" max="516" width="24.109375" style="1" customWidth="1"/>
    <col min="517" max="517" width="3.88671875" style="1" customWidth="1"/>
    <col min="518" max="518" width="3.44140625" style="1" customWidth="1"/>
    <col min="519" max="534" width="4" style="1" customWidth="1"/>
    <col min="535" max="535" width="15.109375" style="1" customWidth="1"/>
    <col min="536" max="768" width="9" style="1"/>
    <col min="769" max="770" width="4.21875" style="1" customWidth="1"/>
    <col min="771" max="771" width="3.44140625" style="1" customWidth="1"/>
    <col min="772" max="772" width="24.109375" style="1" customWidth="1"/>
    <col min="773" max="773" width="3.88671875" style="1" customWidth="1"/>
    <col min="774" max="774" width="3.44140625" style="1" customWidth="1"/>
    <col min="775" max="790" width="4" style="1" customWidth="1"/>
    <col min="791" max="791" width="15.109375" style="1" customWidth="1"/>
    <col min="792" max="1024" width="9" style="1"/>
    <col min="1025" max="1026" width="4.21875" style="1" customWidth="1"/>
    <col min="1027" max="1027" width="3.44140625" style="1" customWidth="1"/>
    <col min="1028" max="1028" width="24.109375" style="1" customWidth="1"/>
    <col min="1029" max="1029" width="3.88671875" style="1" customWidth="1"/>
    <col min="1030" max="1030" width="3.44140625" style="1" customWidth="1"/>
    <col min="1031" max="1046" width="4" style="1" customWidth="1"/>
    <col min="1047" max="1047" width="15.109375" style="1" customWidth="1"/>
    <col min="1048" max="1280" width="9" style="1"/>
    <col min="1281" max="1282" width="4.21875" style="1" customWidth="1"/>
    <col min="1283" max="1283" width="3.44140625" style="1" customWidth="1"/>
    <col min="1284" max="1284" width="24.109375" style="1" customWidth="1"/>
    <col min="1285" max="1285" width="3.88671875" style="1" customWidth="1"/>
    <col min="1286" max="1286" width="3.44140625" style="1" customWidth="1"/>
    <col min="1287" max="1302" width="4" style="1" customWidth="1"/>
    <col min="1303" max="1303" width="15.109375" style="1" customWidth="1"/>
    <col min="1304" max="1536" width="9" style="1"/>
    <col min="1537" max="1538" width="4.21875" style="1" customWidth="1"/>
    <col min="1539" max="1539" width="3.44140625" style="1" customWidth="1"/>
    <col min="1540" max="1540" width="24.109375" style="1" customWidth="1"/>
    <col min="1541" max="1541" width="3.88671875" style="1" customWidth="1"/>
    <col min="1542" max="1542" width="3.44140625" style="1" customWidth="1"/>
    <col min="1543" max="1558" width="4" style="1" customWidth="1"/>
    <col min="1559" max="1559" width="15.109375" style="1" customWidth="1"/>
    <col min="1560" max="1792" width="9" style="1"/>
    <col min="1793" max="1794" width="4.21875" style="1" customWidth="1"/>
    <col min="1795" max="1795" width="3.44140625" style="1" customWidth="1"/>
    <col min="1796" max="1796" width="24.109375" style="1" customWidth="1"/>
    <col min="1797" max="1797" width="3.88671875" style="1" customWidth="1"/>
    <col min="1798" max="1798" width="3.44140625" style="1" customWidth="1"/>
    <col min="1799" max="1814" width="4" style="1" customWidth="1"/>
    <col min="1815" max="1815" width="15.109375" style="1" customWidth="1"/>
    <col min="1816" max="2048" width="9" style="1"/>
    <col min="2049" max="2050" width="4.21875" style="1" customWidth="1"/>
    <col min="2051" max="2051" width="3.44140625" style="1" customWidth="1"/>
    <col min="2052" max="2052" width="24.109375" style="1" customWidth="1"/>
    <col min="2053" max="2053" width="3.88671875" style="1" customWidth="1"/>
    <col min="2054" max="2054" width="3.44140625" style="1" customWidth="1"/>
    <col min="2055" max="2070" width="4" style="1" customWidth="1"/>
    <col min="2071" max="2071" width="15.109375" style="1" customWidth="1"/>
    <col min="2072" max="2304" width="9" style="1"/>
    <col min="2305" max="2306" width="4.21875" style="1" customWidth="1"/>
    <col min="2307" max="2307" width="3.44140625" style="1" customWidth="1"/>
    <col min="2308" max="2308" width="24.109375" style="1" customWidth="1"/>
    <col min="2309" max="2309" width="3.88671875" style="1" customWidth="1"/>
    <col min="2310" max="2310" width="3.44140625" style="1" customWidth="1"/>
    <col min="2311" max="2326" width="4" style="1" customWidth="1"/>
    <col min="2327" max="2327" width="15.109375" style="1" customWidth="1"/>
    <col min="2328" max="2560" width="9" style="1"/>
    <col min="2561" max="2562" width="4.21875" style="1" customWidth="1"/>
    <col min="2563" max="2563" width="3.44140625" style="1" customWidth="1"/>
    <col min="2564" max="2564" width="24.109375" style="1" customWidth="1"/>
    <col min="2565" max="2565" width="3.88671875" style="1" customWidth="1"/>
    <col min="2566" max="2566" width="3.44140625" style="1" customWidth="1"/>
    <col min="2567" max="2582" width="4" style="1" customWidth="1"/>
    <col min="2583" max="2583" width="15.109375" style="1" customWidth="1"/>
    <col min="2584" max="2816" width="9" style="1"/>
    <col min="2817" max="2818" width="4.21875" style="1" customWidth="1"/>
    <col min="2819" max="2819" width="3.44140625" style="1" customWidth="1"/>
    <col min="2820" max="2820" width="24.109375" style="1" customWidth="1"/>
    <col min="2821" max="2821" width="3.88671875" style="1" customWidth="1"/>
    <col min="2822" max="2822" width="3.44140625" style="1" customWidth="1"/>
    <col min="2823" max="2838" width="4" style="1" customWidth="1"/>
    <col min="2839" max="2839" width="15.109375" style="1" customWidth="1"/>
    <col min="2840" max="3072" width="9" style="1"/>
    <col min="3073" max="3074" width="4.21875" style="1" customWidth="1"/>
    <col min="3075" max="3075" width="3.44140625" style="1" customWidth="1"/>
    <col min="3076" max="3076" width="24.109375" style="1" customWidth="1"/>
    <col min="3077" max="3077" width="3.88671875" style="1" customWidth="1"/>
    <col min="3078" max="3078" width="3.44140625" style="1" customWidth="1"/>
    <col min="3079" max="3094" width="4" style="1" customWidth="1"/>
    <col min="3095" max="3095" width="15.109375" style="1" customWidth="1"/>
    <col min="3096" max="3328" width="9" style="1"/>
    <col min="3329" max="3330" width="4.21875" style="1" customWidth="1"/>
    <col min="3331" max="3331" width="3.44140625" style="1" customWidth="1"/>
    <col min="3332" max="3332" width="24.109375" style="1" customWidth="1"/>
    <col min="3333" max="3333" width="3.88671875" style="1" customWidth="1"/>
    <col min="3334" max="3334" width="3.44140625" style="1" customWidth="1"/>
    <col min="3335" max="3350" width="4" style="1" customWidth="1"/>
    <col min="3351" max="3351" width="15.109375" style="1" customWidth="1"/>
    <col min="3352" max="3584" width="9" style="1"/>
    <col min="3585" max="3586" width="4.21875" style="1" customWidth="1"/>
    <col min="3587" max="3587" width="3.44140625" style="1" customWidth="1"/>
    <col min="3588" max="3588" width="24.109375" style="1" customWidth="1"/>
    <col min="3589" max="3589" width="3.88671875" style="1" customWidth="1"/>
    <col min="3590" max="3590" width="3.44140625" style="1" customWidth="1"/>
    <col min="3591" max="3606" width="4" style="1" customWidth="1"/>
    <col min="3607" max="3607" width="15.109375" style="1" customWidth="1"/>
    <col min="3608" max="3840" width="9" style="1"/>
    <col min="3841" max="3842" width="4.21875" style="1" customWidth="1"/>
    <col min="3843" max="3843" width="3.44140625" style="1" customWidth="1"/>
    <col min="3844" max="3844" width="24.109375" style="1" customWidth="1"/>
    <col min="3845" max="3845" width="3.88671875" style="1" customWidth="1"/>
    <col min="3846" max="3846" width="3.44140625" style="1" customWidth="1"/>
    <col min="3847" max="3862" width="4" style="1" customWidth="1"/>
    <col min="3863" max="3863" width="15.109375" style="1" customWidth="1"/>
    <col min="3864" max="4096" width="9" style="1"/>
    <col min="4097" max="4098" width="4.21875" style="1" customWidth="1"/>
    <col min="4099" max="4099" width="3.44140625" style="1" customWidth="1"/>
    <col min="4100" max="4100" width="24.109375" style="1" customWidth="1"/>
    <col min="4101" max="4101" width="3.88671875" style="1" customWidth="1"/>
    <col min="4102" max="4102" width="3.44140625" style="1" customWidth="1"/>
    <col min="4103" max="4118" width="4" style="1" customWidth="1"/>
    <col min="4119" max="4119" width="15.109375" style="1" customWidth="1"/>
    <col min="4120" max="4352" width="9" style="1"/>
    <col min="4353" max="4354" width="4.21875" style="1" customWidth="1"/>
    <col min="4355" max="4355" width="3.44140625" style="1" customWidth="1"/>
    <col min="4356" max="4356" width="24.109375" style="1" customWidth="1"/>
    <col min="4357" max="4357" width="3.88671875" style="1" customWidth="1"/>
    <col min="4358" max="4358" width="3.44140625" style="1" customWidth="1"/>
    <col min="4359" max="4374" width="4" style="1" customWidth="1"/>
    <col min="4375" max="4375" width="15.109375" style="1" customWidth="1"/>
    <col min="4376" max="4608" width="9" style="1"/>
    <col min="4609" max="4610" width="4.21875" style="1" customWidth="1"/>
    <col min="4611" max="4611" width="3.44140625" style="1" customWidth="1"/>
    <col min="4612" max="4612" width="24.109375" style="1" customWidth="1"/>
    <col min="4613" max="4613" width="3.88671875" style="1" customWidth="1"/>
    <col min="4614" max="4614" width="3.44140625" style="1" customWidth="1"/>
    <col min="4615" max="4630" width="4" style="1" customWidth="1"/>
    <col min="4631" max="4631" width="15.109375" style="1" customWidth="1"/>
    <col min="4632" max="4864" width="9" style="1"/>
    <col min="4865" max="4866" width="4.21875" style="1" customWidth="1"/>
    <col min="4867" max="4867" width="3.44140625" style="1" customWidth="1"/>
    <col min="4868" max="4868" width="24.109375" style="1" customWidth="1"/>
    <col min="4869" max="4869" width="3.88671875" style="1" customWidth="1"/>
    <col min="4870" max="4870" width="3.44140625" style="1" customWidth="1"/>
    <col min="4871" max="4886" width="4" style="1" customWidth="1"/>
    <col min="4887" max="4887" width="15.109375" style="1" customWidth="1"/>
    <col min="4888" max="5120" width="9" style="1"/>
    <col min="5121" max="5122" width="4.21875" style="1" customWidth="1"/>
    <col min="5123" max="5123" width="3.44140625" style="1" customWidth="1"/>
    <col min="5124" max="5124" width="24.109375" style="1" customWidth="1"/>
    <col min="5125" max="5125" width="3.88671875" style="1" customWidth="1"/>
    <col min="5126" max="5126" width="3.44140625" style="1" customWidth="1"/>
    <col min="5127" max="5142" width="4" style="1" customWidth="1"/>
    <col min="5143" max="5143" width="15.109375" style="1" customWidth="1"/>
    <col min="5144" max="5376" width="9" style="1"/>
    <col min="5377" max="5378" width="4.21875" style="1" customWidth="1"/>
    <col min="5379" max="5379" width="3.44140625" style="1" customWidth="1"/>
    <col min="5380" max="5380" width="24.109375" style="1" customWidth="1"/>
    <col min="5381" max="5381" width="3.88671875" style="1" customWidth="1"/>
    <col min="5382" max="5382" width="3.44140625" style="1" customWidth="1"/>
    <col min="5383" max="5398" width="4" style="1" customWidth="1"/>
    <col min="5399" max="5399" width="15.109375" style="1" customWidth="1"/>
    <col min="5400" max="5632" width="9" style="1"/>
    <col min="5633" max="5634" width="4.21875" style="1" customWidth="1"/>
    <col min="5635" max="5635" width="3.44140625" style="1" customWidth="1"/>
    <col min="5636" max="5636" width="24.109375" style="1" customWidth="1"/>
    <col min="5637" max="5637" width="3.88671875" style="1" customWidth="1"/>
    <col min="5638" max="5638" width="3.44140625" style="1" customWidth="1"/>
    <col min="5639" max="5654" width="4" style="1" customWidth="1"/>
    <col min="5655" max="5655" width="15.109375" style="1" customWidth="1"/>
    <col min="5656" max="5888" width="9" style="1"/>
    <col min="5889" max="5890" width="4.21875" style="1" customWidth="1"/>
    <col min="5891" max="5891" width="3.44140625" style="1" customWidth="1"/>
    <col min="5892" max="5892" width="24.109375" style="1" customWidth="1"/>
    <col min="5893" max="5893" width="3.88671875" style="1" customWidth="1"/>
    <col min="5894" max="5894" width="3.44140625" style="1" customWidth="1"/>
    <col min="5895" max="5910" width="4" style="1" customWidth="1"/>
    <col min="5911" max="5911" width="15.109375" style="1" customWidth="1"/>
    <col min="5912" max="6144" width="9" style="1"/>
    <col min="6145" max="6146" width="4.21875" style="1" customWidth="1"/>
    <col min="6147" max="6147" width="3.44140625" style="1" customWidth="1"/>
    <col min="6148" max="6148" width="24.109375" style="1" customWidth="1"/>
    <col min="6149" max="6149" width="3.88671875" style="1" customWidth="1"/>
    <col min="6150" max="6150" width="3.44140625" style="1" customWidth="1"/>
    <col min="6151" max="6166" width="4" style="1" customWidth="1"/>
    <col min="6167" max="6167" width="15.109375" style="1" customWidth="1"/>
    <col min="6168" max="6400" width="9" style="1"/>
    <col min="6401" max="6402" width="4.21875" style="1" customWidth="1"/>
    <col min="6403" max="6403" width="3.44140625" style="1" customWidth="1"/>
    <col min="6404" max="6404" width="24.109375" style="1" customWidth="1"/>
    <col min="6405" max="6405" width="3.88671875" style="1" customWidth="1"/>
    <col min="6406" max="6406" width="3.44140625" style="1" customWidth="1"/>
    <col min="6407" max="6422" width="4" style="1" customWidth="1"/>
    <col min="6423" max="6423" width="15.109375" style="1" customWidth="1"/>
    <col min="6424" max="6656" width="9" style="1"/>
    <col min="6657" max="6658" width="4.21875" style="1" customWidth="1"/>
    <col min="6659" max="6659" width="3.44140625" style="1" customWidth="1"/>
    <col min="6660" max="6660" width="24.109375" style="1" customWidth="1"/>
    <col min="6661" max="6661" width="3.88671875" style="1" customWidth="1"/>
    <col min="6662" max="6662" width="3.44140625" style="1" customWidth="1"/>
    <col min="6663" max="6678" width="4" style="1" customWidth="1"/>
    <col min="6679" max="6679" width="15.109375" style="1" customWidth="1"/>
    <col min="6680" max="6912" width="9" style="1"/>
    <col min="6913" max="6914" width="4.21875" style="1" customWidth="1"/>
    <col min="6915" max="6915" width="3.44140625" style="1" customWidth="1"/>
    <col min="6916" max="6916" width="24.109375" style="1" customWidth="1"/>
    <col min="6917" max="6917" width="3.88671875" style="1" customWidth="1"/>
    <col min="6918" max="6918" width="3.44140625" style="1" customWidth="1"/>
    <col min="6919" max="6934" width="4" style="1" customWidth="1"/>
    <col min="6935" max="6935" width="15.109375" style="1" customWidth="1"/>
    <col min="6936" max="7168" width="9" style="1"/>
    <col min="7169" max="7170" width="4.21875" style="1" customWidth="1"/>
    <col min="7171" max="7171" width="3.44140625" style="1" customWidth="1"/>
    <col min="7172" max="7172" width="24.109375" style="1" customWidth="1"/>
    <col min="7173" max="7173" width="3.88671875" style="1" customWidth="1"/>
    <col min="7174" max="7174" width="3.44140625" style="1" customWidth="1"/>
    <col min="7175" max="7190" width="4" style="1" customWidth="1"/>
    <col min="7191" max="7191" width="15.109375" style="1" customWidth="1"/>
    <col min="7192" max="7424" width="9" style="1"/>
    <col min="7425" max="7426" width="4.21875" style="1" customWidth="1"/>
    <col min="7427" max="7427" width="3.44140625" style="1" customWidth="1"/>
    <col min="7428" max="7428" width="24.109375" style="1" customWidth="1"/>
    <col min="7429" max="7429" width="3.88671875" style="1" customWidth="1"/>
    <col min="7430" max="7430" width="3.44140625" style="1" customWidth="1"/>
    <col min="7431" max="7446" width="4" style="1" customWidth="1"/>
    <col min="7447" max="7447" width="15.109375" style="1" customWidth="1"/>
    <col min="7448" max="7680" width="9" style="1"/>
    <col min="7681" max="7682" width="4.21875" style="1" customWidth="1"/>
    <col min="7683" max="7683" width="3.44140625" style="1" customWidth="1"/>
    <col min="7684" max="7684" width="24.109375" style="1" customWidth="1"/>
    <col min="7685" max="7685" width="3.88671875" style="1" customWidth="1"/>
    <col min="7686" max="7686" width="3.44140625" style="1" customWidth="1"/>
    <col min="7687" max="7702" width="4" style="1" customWidth="1"/>
    <col min="7703" max="7703" width="15.109375" style="1" customWidth="1"/>
    <col min="7704" max="7936" width="9" style="1"/>
    <col min="7937" max="7938" width="4.21875" style="1" customWidth="1"/>
    <col min="7939" max="7939" width="3.44140625" style="1" customWidth="1"/>
    <col min="7940" max="7940" width="24.109375" style="1" customWidth="1"/>
    <col min="7941" max="7941" width="3.88671875" style="1" customWidth="1"/>
    <col min="7942" max="7942" width="3.44140625" style="1" customWidth="1"/>
    <col min="7943" max="7958" width="4" style="1" customWidth="1"/>
    <col min="7959" max="7959" width="15.109375" style="1" customWidth="1"/>
    <col min="7960" max="8192" width="9" style="1"/>
    <col min="8193" max="8194" width="4.21875" style="1" customWidth="1"/>
    <col min="8195" max="8195" width="3.44140625" style="1" customWidth="1"/>
    <col min="8196" max="8196" width="24.109375" style="1" customWidth="1"/>
    <col min="8197" max="8197" width="3.88671875" style="1" customWidth="1"/>
    <col min="8198" max="8198" width="3.44140625" style="1" customWidth="1"/>
    <col min="8199" max="8214" width="4" style="1" customWidth="1"/>
    <col min="8215" max="8215" width="15.109375" style="1" customWidth="1"/>
    <col min="8216" max="8448" width="9" style="1"/>
    <col min="8449" max="8450" width="4.21875" style="1" customWidth="1"/>
    <col min="8451" max="8451" width="3.44140625" style="1" customWidth="1"/>
    <col min="8452" max="8452" width="24.109375" style="1" customWidth="1"/>
    <col min="8453" max="8453" width="3.88671875" style="1" customWidth="1"/>
    <col min="8454" max="8454" width="3.44140625" style="1" customWidth="1"/>
    <col min="8455" max="8470" width="4" style="1" customWidth="1"/>
    <col min="8471" max="8471" width="15.109375" style="1" customWidth="1"/>
    <col min="8472" max="8704" width="9" style="1"/>
    <col min="8705" max="8706" width="4.21875" style="1" customWidth="1"/>
    <col min="8707" max="8707" width="3.44140625" style="1" customWidth="1"/>
    <col min="8708" max="8708" width="24.109375" style="1" customWidth="1"/>
    <col min="8709" max="8709" width="3.88671875" style="1" customWidth="1"/>
    <col min="8710" max="8710" width="3.44140625" style="1" customWidth="1"/>
    <col min="8711" max="8726" width="4" style="1" customWidth="1"/>
    <col min="8727" max="8727" width="15.109375" style="1" customWidth="1"/>
    <col min="8728" max="8960" width="9" style="1"/>
    <col min="8961" max="8962" width="4.21875" style="1" customWidth="1"/>
    <col min="8963" max="8963" width="3.44140625" style="1" customWidth="1"/>
    <col min="8964" max="8964" width="24.109375" style="1" customWidth="1"/>
    <col min="8965" max="8965" width="3.88671875" style="1" customWidth="1"/>
    <col min="8966" max="8966" width="3.44140625" style="1" customWidth="1"/>
    <col min="8967" max="8982" width="4" style="1" customWidth="1"/>
    <col min="8983" max="8983" width="15.109375" style="1" customWidth="1"/>
    <col min="8984" max="9216" width="9" style="1"/>
    <col min="9217" max="9218" width="4.21875" style="1" customWidth="1"/>
    <col min="9219" max="9219" width="3.44140625" style="1" customWidth="1"/>
    <col min="9220" max="9220" width="24.109375" style="1" customWidth="1"/>
    <col min="9221" max="9221" width="3.88671875" style="1" customWidth="1"/>
    <col min="9222" max="9222" width="3.44140625" style="1" customWidth="1"/>
    <col min="9223" max="9238" width="4" style="1" customWidth="1"/>
    <col min="9239" max="9239" width="15.109375" style="1" customWidth="1"/>
    <col min="9240" max="9472" width="9" style="1"/>
    <col min="9473" max="9474" width="4.21875" style="1" customWidth="1"/>
    <col min="9475" max="9475" width="3.44140625" style="1" customWidth="1"/>
    <col min="9476" max="9476" width="24.109375" style="1" customWidth="1"/>
    <col min="9477" max="9477" width="3.88671875" style="1" customWidth="1"/>
    <col min="9478" max="9478" width="3.44140625" style="1" customWidth="1"/>
    <col min="9479" max="9494" width="4" style="1" customWidth="1"/>
    <col min="9495" max="9495" width="15.109375" style="1" customWidth="1"/>
    <col min="9496" max="9728" width="9" style="1"/>
    <col min="9729" max="9730" width="4.21875" style="1" customWidth="1"/>
    <col min="9731" max="9731" width="3.44140625" style="1" customWidth="1"/>
    <col min="9732" max="9732" width="24.109375" style="1" customWidth="1"/>
    <col min="9733" max="9733" width="3.88671875" style="1" customWidth="1"/>
    <col min="9734" max="9734" width="3.44140625" style="1" customWidth="1"/>
    <col min="9735" max="9750" width="4" style="1" customWidth="1"/>
    <col min="9751" max="9751" width="15.109375" style="1" customWidth="1"/>
    <col min="9752" max="9984" width="9" style="1"/>
    <col min="9985" max="9986" width="4.21875" style="1" customWidth="1"/>
    <col min="9987" max="9987" width="3.44140625" style="1" customWidth="1"/>
    <col min="9988" max="9988" width="24.109375" style="1" customWidth="1"/>
    <col min="9989" max="9989" width="3.88671875" style="1" customWidth="1"/>
    <col min="9990" max="9990" width="3.44140625" style="1" customWidth="1"/>
    <col min="9991" max="10006" width="4" style="1" customWidth="1"/>
    <col min="10007" max="10007" width="15.109375" style="1" customWidth="1"/>
    <col min="10008" max="10240" width="9" style="1"/>
    <col min="10241" max="10242" width="4.21875" style="1" customWidth="1"/>
    <col min="10243" max="10243" width="3.44140625" style="1" customWidth="1"/>
    <col min="10244" max="10244" width="24.109375" style="1" customWidth="1"/>
    <col min="10245" max="10245" width="3.88671875" style="1" customWidth="1"/>
    <col min="10246" max="10246" width="3.44140625" style="1" customWidth="1"/>
    <col min="10247" max="10262" width="4" style="1" customWidth="1"/>
    <col min="10263" max="10263" width="15.109375" style="1" customWidth="1"/>
    <col min="10264" max="10496" width="9" style="1"/>
    <col min="10497" max="10498" width="4.21875" style="1" customWidth="1"/>
    <col min="10499" max="10499" width="3.44140625" style="1" customWidth="1"/>
    <col min="10500" max="10500" width="24.109375" style="1" customWidth="1"/>
    <col min="10501" max="10501" width="3.88671875" style="1" customWidth="1"/>
    <col min="10502" max="10502" width="3.44140625" style="1" customWidth="1"/>
    <col min="10503" max="10518" width="4" style="1" customWidth="1"/>
    <col min="10519" max="10519" width="15.109375" style="1" customWidth="1"/>
    <col min="10520" max="10752" width="9" style="1"/>
    <col min="10753" max="10754" width="4.21875" style="1" customWidth="1"/>
    <col min="10755" max="10755" width="3.44140625" style="1" customWidth="1"/>
    <col min="10756" max="10756" width="24.109375" style="1" customWidth="1"/>
    <col min="10757" max="10757" width="3.88671875" style="1" customWidth="1"/>
    <col min="10758" max="10758" width="3.44140625" style="1" customWidth="1"/>
    <col min="10759" max="10774" width="4" style="1" customWidth="1"/>
    <col min="10775" max="10775" width="15.109375" style="1" customWidth="1"/>
    <col min="10776" max="11008" width="9" style="1"/>
    <col min="11009" max="11010" width="4.21875" style="1" customWidth="1"/>
    <col min="11011" max="11011" width="3.44140625" style="1" customWidth="1"/>
    <col min="11012" max="11012" width="24.109375" style="1" customWidth="1"/>
    <col min="11013" max="11013" width="3.88671875" style="1" customWidth="1"/>
    <col min="11014" max="11014" width="3.44140625" style="1" customWidth="1"/>
    <col min="11015" max="11030" width="4" style="1" customWidth="1"/>
    <col min="11031" max="11031" width="15.109375" style="1" customWidth="1"/>
    <col min="11032" max="11264" width="9" style="1"/>
    <col min="11265" max="11266" width="4.21875" style="1" customWidth="1"/>
    <col min="11267" max="11267" width="3.44140625" style="1" customWidth="1"/>
    <col min="11268" max="11268" width="24.109375" style="1" customWidth="1"/>
    <col min="11269" max="11269" width="3.88671875" style="1" customWidth="1"/>
    <col min="11270" max="11270" width="3.44140625" style="1" customWidth="1"/>
    <col min="11271" max="11286" width="4" style="1" customWidth="1"/>
    <col min="11287" max="11287" width="15.109375" style="1" customWidth="1"/>
    <col min="11288" max="11520" width="9" style="1"/>
    <col min="11521" max="11522" width="4.21875" style="1" customWidth="1"/>
    <col min="11523" max="11523" width="3.44140625" style="1" customWidth="1"/>
    <col min="11524" max="11524" width="24.109375" style="1" customWidth="1"/>
    <col min="11525" max="11525" width="3.88671875" style="1" customWidth="1"/>
    <col min="11526" max="11526" width="3.44140625" style="1" customWidth="1"/>
    <col min="11527" max="11542" width="4" style="1" customWidth="1"/>
    <col min="11543" max="11543" width="15.109375" style="1" customWidth="1"/>
    <col min="11544" max="11776" width="9" style="1"/>
    <col min="11777" max="11778" width="4.21875" style="1" customWidth="1"/>
    <col min="11779" max="11779" width="3.44140625" style="1" customWidth="1"/>
    <col min="11780" max="11780" width="24.109375" style="1" customWidth="1"/>
    <col min="11781" max="11781" width="3.88671875" style="1" customWidth="1"/>
    <col min="11782" max="11782" width="3.44140625" style="1" customWidth="1"/>
    <col min="11783" max="11798" width="4" style="1" customWidth="1"/>
    <col min="11799" max="11799" width="15.109375" style="1" customWidth="1"/>
    <col min="11800" max="12032" width="9" style="1"/>
    <col min="12033" max="12034" width="4.21875" style="1" customWidth="1"/>
    <col min="12035" max="12035" width="3.44140625" style="1" customWidth="1"/>
    <col min="12036" max="12036" width="24.109375" style="1" customWidth="1"/>
    <col min="12037" max="12037" width="3.88671875" style="1" customWidth="1"/>
    <col min="12038" max="12038" width="3.44140625" style="1" customWidth="1"/>
    <col min="12039" max="12054" width="4" style="1" customWidth="1"/>
    <col min="12055" max="12055" width="15.109375" style="1" customWidth="1"/>
    <col min="12056" max="12288" width="9" style="1"/>
    <col min="12289" max="12290" width="4.21875" style="1" customWidth="1"/>
    <col min="12291" max="12291" width="3.44140625" style="1" customWidth="1"/>
    <col min="12292" max="12292" width="24.109375" style="1" customWidth="1"/>
    <col min="12293" max="12293" width="3.88671875" style="1" customWidth="1"/>
    <col min="12294" max="12294" width="3.44140625" style="1" customWidth="1"/>
    <col min="12295" max="12310" width="4" style="1" customWidth="1"/>
    <col min="12311" max="12311" width="15.109375" style="1" customWidth="1"/>
    <col min="12312" max="12544" width="9" style="1"/>
    <col min="12545" max="12546" width="4.21875" style="1" customWidth="1"/>
    <col min="12547" max="12547" width="3.44140625" style="1" customWidth="1"/>
    <col min="12548" max="12548" width="24.109375" style="1" customWidth="1"/>
    <col min="12549" max="12549" width="3.88671875" style="1" customWidth="1"/>
    <col min="12550" max="12550" width="3.44140625" style="1" customWidth="1"/>
    <col min="12551" max="12566" width="4" style="1" customWidth="1"/>
    <col min="12567" max="12567" width="15.109375" style="1" customWidth="1"/>
    <col min="12568" max="12800" width="9" style="1"/>
    <col min="12801" max="12802" width="4.21875" style="1" customWidth="1"/>
    <col min="12803" max="12803" width="3.44140625" style="1" customWidth="1"/>
    <col min="12804" max="12804" width="24.109375" style="1" customWidth="1"/>
    <col min="12805" max="12805" width="3.88671875" style="1" customWidth="1"/>
    <col min="12806" max="12806" width="3.44140625" style="1" customWidth="1"/>
    <col min="12807" max="12822" width="4" style="1" customWidth="1"/>
    <col min="12823" max="12823" width="15.109375" style="1" customWidth="1"/>
    <col min="12824" max="13056" width="9" style="1"/>
    <col min="13057" max="13058" width="4.21875" style="1" customWidth="1"/>
    <col min="13059" max="13059" width="3.44140625" style="1" customWidth="1"/>
    <col min="13060" max="13060" width="24.109375" style="1" customWidth="1"/>
    <col min="13061" max="13061" width="3.88671875" style="1" customWidth="1"/>
    <col min="13062" max="13062" width="3.44140625" style="1" customWidth="1"/>
    <col min="13063" max="13078" width="4" style="1" customWidth="1"/>
    <col min="13079" max="13079" width="15.109375" style="1" customWidth="1"/>
    <col min="13080" max="13312" width="9" style="1"/>
    <col min="13313" max="13314" width="4.21875" style="1" customWidth="1"/>
    <col min="13315" max="13315" width="3.44140625" style="1" customWidth="1"/>
    <col min="13316" max="13316" width="24.109375" style="1" customWidth="1"/>
    <col min="13317" max="13317" width="3.88671875" style="1" customWidth="1"/>
    <col min="13318" max="13318" width="3.44140625" style="1" customWidth="1"/>
    <col min="13319" max="13334" width="4" style="1" customWidth="1"/>
    <col min="13335" max="13335" width="15.109375" style="1" customWidth="1"/>
    <col min="13336" max="13568" width="9" style="1"/>
    <col min="13569" max="13570" width="4.21875" style="1" customWidth="1"/>
    <col min="13571" max="13571" width="3.44140625" style="1" customWidth="1"/>
    <col min="13572" max="13572" width="24.109375" style="1" customWidth="1"/>
    <col min="13573" max="13573" width="3.88671875" style="1" customWidth="1"/>
    <col min="13574" max="13574" width="3.44140625" style="1" customWidth="1"/>
    <col min="13575" max="13590" width="4" style="1" customWidth="1"/>
    <col min="13591" max="13591" width="15.109375" style="1" customWidth="1"/>
    <col min="13592" max="13824" width="9" style="1"/>
    <col min="13825" max="13826" width="4.21875" style="1" customWidth="1"/>
    <col min="13827" max="13827" width="3.44140625" style="1" customWidth="1"/>
    <col min="13828" max="13828" width="24.109375" style="1" customWidth="1"/>
    <col min="13829" max="13829" width="3.88671875" style="1" customWidth="1"/>
    <col min="13830" max="13830" width="3.44140625" style="1" customWidth="1"/>
    <col min="13831" max="13846" width="4" style="1" customWidth="1"/>
    <col min="13847" max="13847" width="15.109375" style="1" customWidth="1"/>
    <col min="13848" max="14080" width="9" style="1"/>
    <col min="14081" max="14082" width="4.21875" style="1" customWidth="1"/>
    <col min="14083" max="14083" width="3.44140625" style="1" customWidth="1"/>
    <col min="14084" max="14084" width="24.109375" style="1" customWidth="1"/>
    <col min="14085" max="14085" width="3.88671875" style="1" customWidth="1"/>
    <col min="14086" max="14086" width="3.44140625" style="1" customWidth="1"/>
    <col min="14087" max="14102" width="4" style="1" customWidth="1"/>
    <col min="14103" max="14103" width="15.109375" style="1" customWidth="1"/>
    <col min="14104" max="14336" width="9" style="1"/>
    <col min="14337" max="14338" width="4.21875" style="1" customWidth="1"/>
    <col min="14339" max="14339" width="3.44140625" style="1" customWidth="1"/>
    <col min="14340" max="14340" width="24.109375" style="1" customWidth="1"/>
    <col min="14341" max="14341" width="3.88671875" style="1" customWidth="1"/>
    <col min="14342" max="14342" width="3.44140625" style="1" customWidth="1"/>
    <col min="14343" max="14358" width="4" style="1" customWidth="1"/>
    <col min="14359" max="14359" width="15.109375" style="1" customWidth="1"/>
    <col min="14360" max="14592" width="9" style="1"/>
    <col min="14593" max="14594" width="4.21875" style="1" customWidth="1"/>
    <col min="14595" max="14595" width="3.44140625" style="1" customWidth="1"/>
    <col min="14596" max="14596" width="24.109375" style="1" customWidth="1"/>
    <col min="14597" max="14597" width="3.88671875" style="1" customWidth="1"/>
    <col min="14598" max="14598" width="3.44140625" style="1" customWidth="1"/>
    <col min="14599" max="14614" width="4" style="1" customWidth="1"/>
    <col min="14615" max="14615" width="15.109375" style="1" customWidth="1"/>
    <col min="14616" max="14848" width="9" style="1"/>
    <col min="14849" max="14850" width="4.21875" style="1" customWidth="1"/>
    <col min="14851" max="14851" width="3.44140625" style="1" customWidth="1"/>
    <col min="14852" max="14852" width="24.109375" style="1" customWidth="1"/>
    <col min="14853" max="14853" width="3.88671875" style="1" customWidth="1"/>
    <col min="14854" max="14854" width="3.44140625" style="1" customWidth="1"/>
    <col min="14855" max="14870" width="4" style="1" customWidth="1"/>
    <col min="14871" max="14871" width="15.109375" style="1" customWidth="1"/>
    <col min="14872" max="15104" width="9" style="1"/>
    <col min="15105" max="15106" width="4.21875" style="1" customWidth="1"/>
    <col min="15107" max="15107" width="3.44140625" style="1" customWidth="1"/>
    <col min="15108" max="15108" width="24.109375" style="1" customWidth="1"/>
    <col min="15109" max="15109" width="3.88671875" style="1" customWidth="1"/>
    <col min="15110" max="15110" width="3.44140625" style="1" customWidth="1"/>
    <col min="15111" max="15126" width="4" style="1" customWidth="1"/>
    <col min="15127" max="15127" width="15.109375" style="1" customWidth="1"/>
    <col min="15128" max="15360" width="9" style="1"/>
    <col min="15361" max="15362" width="4.21875" style="1" customWidth="1"/>
    <col min="15363" max="15363" width="3.44140625" style="1" customWidth="1"/>
    <col min="15364" max="15364" width="24.109375" style="1" customWidth="1"/>
    <col min="15365" max="15365" width="3.88671875" style="1" customWidth="1"/>
    <col min="15366" max="15366" width="3.44140625" style="1" customWidth="1"/>
    <col min="15367" max="15382" width="4" style="1" customWidth="1"/>
    <col min="15383" max="15383" width="15.109375" style="1" customWidth="1"/>
    <col min="15384" max="15616" width="9" style="1"/>
    <col min="15617" max="15618" width="4.21875" style="1" customWidth="1"/>
    <col min="15619" max="15619" width="3.44140625" style="1" customWidth="1"/>
    <col min="15620" max="15620" width="24.109375" style="1" customWidth="1"/>
    <col min="15621" max="15621" width="3.88671875" style="1" customWidth="1"/>
    <col min="15622" max="15622" width="3.44140625" style="1" customWidth="1"/>
    <col min="15623" max="15638" width="4" style="1" customWidth="1"/>
    <col min="15639" max="15639" width="15.109375" style="1" customWidth="1"/>
    <col min="15640" max="15872" width="9" style="1"/>
    <col min="15873" max="15874" width="4.21875" style="1" customWidth="1"/>
    <col min="15875" max="15875" width="3.44140625" style="1" customWidth="1"/>
    <col min="15876" max="15876" width="24.109375" style="1" customWidth="1"/>
    <col min="15877" max="15877" width="3.88671875" style="1" customWidth="1"/>
    <col min="15878" max="15878" width="3.44140625" style="1" customWidth="1"/>
    <col min="15879" max="15894" width="4" style="1" customWidth="1"/>
    <col min="15895" max="15895" width="15.109375" style="1" customWidth="1"/>
    <col min="15896" max="16128" width="9" style="1"/>
    <col min="16129" max="16130" width="4.21875" style="1" customWidth="1"/>
    <col min="16131" max="16131" width="3.44140625" style="1" customWidth="1"/>
    <col min="16132" max="16132" width="24.109375" style="1" customWidth="1"/>
    <col min="16133" max="16133" width="3.88671875" style="1" customWidth="1"/>
    <col min="16134" max="16134" width="3.44140625" style="1" customWidth="1"/>
    <col min="16135" max="16150" width="4" style="1" customWidth="1"/>
    <col min="16151" max="16151" width="15.109375" style="1" customWidth="1"/>
    <col min="16152" max="16384" width="9" style="1"/>
  </cols>
  <sheetData>
    <row r="1" spans="1:23" ht="33" customHeight="1">
      <c r="A1" s="917" t="s">
        <v>297</v>
      </c>
      <c r="B1" s="917"/>
      <c r="C1" s="917"/>
      <c r="D1" s="917"/>
      <c r="E1" s="917"/>
      <c r="F1" s="917"/>
      <c r="G1" s="917"/>
      <c r="H1" s="917"/>
      <c r="I1" s="917"/>
      <c r="J1" s="917"/>
      <c r="K1" s="917"/>
      <c r="L1" s="917"/>
      <c r="M1" s="917"/>
      <c r="N1" s="917"/>
      <c r="O1" s="917"/>
      <c r="P1" s="917"/>
      <c r="Q1" s="917"/>
      <c r="R1" s="917"/>
      <c r="S1" s="917"/>
      <c r="T1" s="917"/>
      <c r="U1" s="917"/>
      <c r="V1" s="917"/>
      <c r="W1" s="917"/>
    </row>
    <row r="2" spans="1:23" ht="39.6" customHeight="1" thickBot="1">
      <c r="A2" s="698" t="s">
        <v>859</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699" t="s">
        <v>860</v>
      </c>
      <c r="B3" s="700"/>
      <c r="C3" s="705" t="s">
        <v>861</v>
      </c>
      <c r="D3" s="706"/>
      <c r="E3" s="711" t="s">
        <v>37</v>
      </c>
      <c r="F3" s="711"/>
      <c r="G3" s="711"/>
      <c r="H3" s="711"/>
      <c r="I3" s="711"/>
      <c r="J3" s="711"/>
      <c r="K3" s="711"/>
      <c r="L3" s="711"/>
      <c r="M3" s="711"/>
      <c r="N3" s="711"/>
      <c r="O3" s="711"/>
      <c r="P3" s="711"/>
      <c r="Q3" s="711"/>
      <c r="R3" s="711"/>
      <c r="S3" s="711"/>
      <c r="T3" s="711"/>
      <c r="U3" s="711"/>
      <c r="V3" s="712"/>
      <c r="W3" s="824" t="s">
        <v>862</v>
      </c>
    </row>
    <row r="4" spans="1:23" ht="16.5" customHeight="1">
      <c r="A4" s="701"/>
      <c r="B4" s="702"/>
      <c r="C4" s="707"/>
      <c r="D4" s="708"/>
      <c r="E4" s="716" t="s">
        <v>3</v>
      </c>
      <c r="F4" s="718" t="s">
        <v>863</v>
      </c>
      <c r="G4" s="720" t="s">
        <v>864</v>
      </c>
      <c r="H4" s="720"/>
      <c r="I4" s="720"/>
      <c r="J4" s="720"/>
      <c r="K4" s="720" t="s">
        <v>865</v>
      </c>
      <c r="L4" s="720"/>
      <c r="M4" s="720"/>
      <c r="N4" s="720"/>
      <c r="O4" s="720" t="s">
        <v>866</v>
      </c>
      <c r="P4" s="720"/>
      <c r="Q4" s="720"/>
      <c r="R4" s="720"/>
      <c r="S4" s="720" t="s">
        <v>344</v>
      </c>
      <c r="T4" s="720"/>
      <c r="U4" s="720"/>
      <c r="V4" s="721"/>
      <c r="W4" s="825"/>
    </row>
    <row r="5" spans="1:23" ht="16.2">
      <c r="A5" s="701"/>
      <c r="B5" s="702"/>
      <c r="C5" s="707"/>
      <c r="D5" s="708"/>
      <c r="E5" s="716"/>
      <c r="F5" s="718"/>
      <c r="G5" s="720" t="s">
        <v>867</v>
      </c>
      <c r="H5" s="720"/>
      <c r="I5" s="722" t="s">
        <v>345</v>
      </c>
      <c r="J5" s="722"/>
      <c r="K5" s="720" t="s">
        <v>868</v>
      </c>
      <c r="L5" s="720"/>
      <c r="M5" s="722" t="s">
        <v>869</v>
      </c>
      <c r="N5" s="722"/>
      <c r="O5" s="720" t="s">
        <v>867</v>
      </c>
      <c r="P5" s="720"/>
      <c r="Q5" s="722" t="s">
        <v>870</v>
      </c>
      <c r="R5" s="722"/>
      <c r="S5" s="720" t="s">
        <v>871</v>
      </c>
      <c r="T5" s="720"/>
      <c r="U5" s="722" t="s">
        <v>345</v>
      </c>
      <c r="V5" s="723"/>
      <c r="W5" s="825"/>
    </row>
    <row r="6" spans="1:23" ht="16.2" customHeight="1">
      <c r="A6" s="701"/>
      <c r="B6" s="702"/>
      <c r="C6" s="707"/>
      <c r="D6" s="708"/>
      <c r="E6" s="716"/>
      <c r="F6" s="718"/>
      <c r="G6" s="724" t="s">
        <v>872</v>
      </c>
      <c r="H6" s="724" t="s">
        <v>873</v>
      </c>
      <c r="I6" s="726" t="s">
        <v>8</v>
      </c>
      <c r="J6" s="726" t="s">
        <v>514</v>
      </c>
      <c r="K6" s="724" t="s">
        <v>8</v>
      </c>
      <c r="L6" s="724" t="s">
        <v>9</v>
      </c>
      <c r="M6" s="726" t="s">
        <v>513</v>
      </c>
      <c r="N6" s="726" t="s">
        <v>9</v>
      </c>
      <c r="O6" s="724" t="s">
        <v>8</v>
      </c>
      <c r="P6" s="724" t="s">
        <v>874</v>
      </c>
      <c r="Q6" s="726" t="s">
        <v>8</v>
      </c>
      <c r="R6" s="726" t="s">
        <v>9</v>
      </c>
      <c r="S6" s="724" t="s">
        <v>875</v>
      </c>
      <c r="T6" s="724" t="s">
        <v>876</v>
      </c>
      <c r="U6" s="726" t="s">
        <v>875</v>
      </c>
      <c r="V6" s="760" t="s">
        <v>514</v>
      </c>
      <c r="W6" s="825"/>
    </row>
    <row r="7" spans="1:23" ht="52.2" customHeight="1" thickBot="1">
      <c r="A7" s="703"/>
      <c r="B7" s="704"/>
      <c r="C7" s="709"/>
      <c r="D7" s="710"/>
      <c r="E7" s="717"/>
      <c r="F7" s="719"/>
      <c r="G7" s="725"/>
      <c r="H7" s="725"/>
      <c r="I7" s="727"/>
      <c r="J7" s="727"/>
      <c r="K7" s="725"/>
      <c r="L7" s="725"/>
      <c r="M7" s="727"/>
      <c r="N7" s="727"/>
      <c r="O7" s="725"/>
      <c r="P7" s="725"/>
      <c r="Q7" s="727"/>
      <c r="R7" s="727"/>
      <c r="S7" s="725"/>
      <c r="T7" s="725"/>
      <c r="U7" s="727"/>
      <c r="V7" s="761"/>
      <c r="W7" s="826"/>
    </row>
    <row r="8" spans="1:23" ht="16.2" customHeight="1">
      <c r="A8" s="827" t="s">
        <v>877</v>
      </c>
      <c r="B8" s="828"/>
      <c r="C8" s="734" t="s">
        <v>878</v>
      </c>
      <c r="D8" s="735"/>
      <c r="E8" s="2">
        <v>8</v>
      </c>
      <c r="F8" s="3">
        <v>8</v>
      </c>
      <c r="G8" s="4">
        <v>4</v>
      </c>
      <c r="H8" s="4">
        <v>4</v>
      </c>
      <c r="I8" s="5">
        <v>4</v>
      </c>
      <c r="J8" s="5">
        <v>4</v>
      </c>
      <c r="K8" s="6"/>
      <c r="L8" s="6"/>
      <c r="M8" s="7"/>
      <c r="N8" s="7"/>
      <c r="O8" s="8"/>
      <c r="P8" s="8"/>
      <c r="Q8" s="7"/>
      <c r="R8" s="7"/>
      <c r="S8" s="9"/>
      <c r="T8" s="9"/>
      <c r="U8" s="5"/>
      <c r="V8" s="10"/>
      <c r="W8" s="11"/>
    </row>
    <row r="9" spans="1:23" ht="16.2" customHeight="1">
      <c r="A9" s="829"/>
      <c r="B9" s="830"/>
      <c r="C9" s="736" t="s">
        <v>879</v>
      </c>
      <c r="D9" s="737"/>
      <c r="E9" s="12">
        <v>8</v>
      </c>
      <c r="F9" s="13">
        <v>8</v>
      </c>
      <c r="G9" s="14"/>
      <c r="H9" s="14"/>
      <c r="I9" s="15"/>
      <c r="J9" s="15"/>
      <c r="K9" s="16">
        <v>4</v>
      </c>
      <c r="L9" s="16">
        <v>4</v>
      </c>
      <c r="M9" s="15">
        <v>4</v>
      </c>
      <c r="N9" s="15">
        <v>4</v>
      </c>
      <c r="O9" s="17"/>
      <c r="P9" s="17"/>
      <c r="Q9" s="18"/>
      <c r="R9" s="18"/>
      <c r="S9" s="16"/>
      <c r="T9" s="16"/>
      <c r="U9" s="15"/>
      <c r="V9" s="19"/>
      <c r="W9" s="20"/>
    </row>
    <row r="10" spans="1:23" ht="16.2" customHeight="1">
      <c r="A10" s="829"/>
      <c r="B10" s="830"/>
      <c r="C10" s="736" t="s">
        <v>352</v>
      </c>
      <c r="D10" s="737"/>
      <c r="E10" s="12">
        <v>8</v>
      </c>
      <c r="F10" s="13">
        <v>8</v>
      </c>
      <c r="G10" s="14"/>
      <c r="H10" s="14"/>
      <c r="I10" s="15"/>
      <c r="J10" s="15"/>
      <c r="K10" s="21"/>
      <c r="L10" s="21"/>
      <c r="M10" s="18"/>
      <c r="N10" s="18"/>
      <c r="O10" s="16">
        <v>4</v>
      </c>
      <c r="P10" s="16">
        <v>4</v>
      </c>
      <c r="Q10" s="15">
        <v>4</v>
      </c>
      <c r="R10" s="15">
        <v>4</v>
      </c>
      <c r="S10" s="16"/>
      <c r="T10" s="16"/>
      <c r="U10" s="15"/>
      <c r="V10" s="19"/>
      <c r="W10" s="20"/>
    </row>
    <row r="11" spans="1:23" ht="16.2" customHeight="1">
      <c r="A11" s="829"/>
      <c r="B11" s="830"/>
      <c r="C11" s="738" t="s">
        <v>880</v>
      </c>
      <c r="D11" s="739"/>
      <c r="E11" s="22">
        <v>1</v>
      </c>
      <c r="F11" s="13">
        <v>1</v>
      </c>
      <c r="G11" s="14">
        <v>1</v>
      </c>
      <c r="H11" s="14">
        <v>1</v>
      </c>
      <c r="I11" s="15"/>
      <c r="J11" s="15"/>
      <c r="K11" s="17"/>
      <c r="L11" s="17"/>
      <c r="M11" s="18"/>
      <c r="N11" s="18"/>
      <c r="O11" s="17"/>
      <c r="P11" s="17"/>
      <c r="Q11" s="18"/>
      <c r="R11" s="18"/>
      <c r="S11" s="14"/>
      <c r="T11" s="14"/>
      <c r="U11" s="15"/>
      <c r="V11" s="19"/>
      <c r="W11" s="20"/>
    </row>
    <row r="12" spans="1:23" ht="16.2" customHeight="1">
      <c r="A12" s="829"/>
      <c r="B12" s="830"/>
      <c r="C12" s="740" t="s">
        <v>881</v>
      </c>
      <c r="D12" s="739"/>
      <c r="E12" s="22">
        <v>1</v>
      </c>
      <c r="F12" s="13">
        <v>1</v>
      </c>
      <c r="G12" s="14"/>
      <c r="H12" s="14"/>
      <c r="I12" s="15">
        <v>1</v>
      </c>
      <c r="J12" s="15">
        <v>1</v>
      </c>
      <c r="K12" s="17"/>
      <c r="L12" s="17"/>
      <c r="M12" s="18"/>
      <c r="N12" s="18"/>
      <c r="O12" s="17"/>
      <c r="P12" s="17"/>
      <c r="Q12" s="18"/>
      <c r="R12" s="18"/>
      <c r="S12" s="14"/>
      <c r="T12" s="14"/>
      <c r="U12" s="15"/>
      <c r="V12" s="19"/>
      <c r="W12" s="20"/>
    </row>
    <row r="13" spans="1:23" ht="16.2" customHeight="1">
      <c r="A13" s="829"/>
      <c r="B13" s="830"/>
      <c r="C13" s="745" t="s">
        <v>882</v>
      </c>
      <c r="D13" s="746"/>
      <c r="E13" s="12">
        <v>2</v>
      </c>
      <c r="F13" s="13">
        <v>2</v>
      </c>
      <c r="G13" s="14">
        <v>2</v>
      </c>
      <c r="H13" s="14">
        <v>2</v>
      </c>
      <c r="I13" s="23" t="s">
        <v>41</v>
      </c>
      <c r="J13" s="23" t="s">
        <v>41</v>
      </c>
      <c r="K13" s="21"/>
      <c r="L13" s="21"/>
      <c r="M13" s="18"/>
      <c r="N13" s="18"/>
      <c r="O13" s="17"/>
      <c r="P13" s="17"/>
      <c r="Q13" s="18"/>
      <c r="R13" s="18"/>
      <c r="S13" s="16"/>
      <c r="T13" s="16"/>
      <c r="U13" s="15"/>
      <c r="V13" s="19"/>
      <c r="W13" s="20" t="s">
        <v>42</v>
      </c>
    </row>
    <row r="14" spans="1:23" ht="16.2" customHeight="1">
      <c r="A14" s="829"/>
      <c r="B14" s="830"/>
      <c r="C14" s="745" t="s">
        <v>356</v>
      </c>
      <c r="D14" s="746"/>
      <c r="E14" s="12">
        <v>2</v>
      </c>
      <c r="F14" s="13">
        <v>2</v>
      </c>
      <c r="G14" s="24" t="s">
        <v>41</v>
      </c>
      <c r="H14" s="24" t="s">
        <v>41</v>
      </c>
      <c r="I14" s="15">
        <v>2</v>
      </c>
      <c r="J14" s="15">
        <v>2</v>
      </c>
      <c r="K14" s="21"/>
      <c r="L14" s="21"/>
      <c r="M14" s="18"/>
      <c r="N14" s="18"/>
      <c r="O14" s="17"/>
      <c r="P14" s="17"/>
      <c r="Q14" s="18"/>
      <c r="R14" s="18"/>
      <c r="S14" s="16"/>
      <c r="T14" s="16"/>
      <c r="U14" s="15"/>
      <c r="V14" s="19"/>
      <c r="W14" s="20" t="s">
        <v>883</v>
      </c>
    </row>
    <row r="15" spans="1:23" ht="16.2" customHeight="1">
      <c r="A15" s="829"/>
      <c r="B15" s="830"/>
      <c r="C15" s="747" t="s">
        <v>750</v>
      </c>
      <c r="D15" s="25" t="s">
        <v>884</v>
      </c>
      <c r="E15" s="22">
        <v>2</v>
      </c>
      <c r="F15" s="13">
        <v>2</v>
      </c>
      <c r="G15" s="14">
        <v>2</v>
      </c>
      <c r="H15" s="14">
        <v>2</v>
      </c>
      <c r="I15" s="26" t="s">
        <v>41</v>
      </c>
      <c r="J15" s="26" t="s">
        <v>41</v>
      </c>
      <c r="K15" s="27" t="s">
        <v>41</v>
      </c>
      <c r="L15" s="27" t="s">
        <v>41</v>
      </c>
      <c r="M15" s="26" t="s">
        <v>41</v>
      </c>
      <c r="N15" s="26" t="s">
        <v>41</v>
      </c>
      <c r="O15" s="17"/>
      <c r="P15" s="17"/>
      <c r="Q15" s="18"/>
      <c r="R15" s="18"/>
      <c r="S15" s="14"/>
      <c r="T15" s="14"/>
      <c r="U15" s="15"/>
      <c r="V15" s="19"/>
      <c r="W15" s="20" t="s">
        <v>885</v>
      </c>
    </row>
    <row r="16" spans="1:23" ht="16.2" customHeight="1">
      <c r="A16" s="829"/>
      <c r="B16" s="830"/>
      <c r="C16" s="748"/>
      <c r="D16" s="25" t="s">
        <v>886</v>
      </c>
      <c r="E16" s="22">
        <v>2</v>
      </c>
      <c r="F16" s="13">
        <v>2</v>
      </c>
      <c r="G16" s="27" t="s">
        <v>41</v>
      </c>
      <c r="H16" s="27" t="s">
        <v>41</v>
      </c>
      <c r="I16" s="15">
        <v>2</v>
      </c>
      <c r="J16" s="15">
        <v>2</v>
      </c>
      <c r="K16" s="27" t="s">
        <v>41</v>
      </c>
      <c r="L16" s="27" t="s">
        <v>41</v>
      </c>
      <c r="M16" s="26" t="s">
        <v>41</v>
      </c>
      <c r="N16" s="26" t="s">
        <v>41</v>
      </c>
      <c r="O16" s="28"/>
      <c r="P16" s="28"/>
      <c r="Q16" s="26"/>
      <c r="R16" s="26"/>
      <c r="S16" s="14"/>
      <c r="T16" s="14"/>
      <c r="U16" s="15"/>
      <c r="V16" s="19"/>
      <c r="W16" s="20" t="s">
        <v>887</v>
      </c>
    </row>
    <row r="17" spans="1:23" ht="16.2" customHeight="1">
      <c r="A17" s="829"/>
      <c r="B17" s="830"/>
      <c r="C17" s="749" t="s">
        <v>888</v>
      </c>
      <c r="D17" s="25" t="s">
        <v>889</v>
      </c>
      <c r="E17" s="29">
        <v>2</v>
      </c>
      <c r="F17" s="30">
        <v>2</v>
      </c>
      <c r="G17" s="31">
        <v>2</v>
      </c>
      <c r="H17" s="31">
        <v>2</v>
      </c>
      <c r="I17" s="26" t="s">
        <v>41</v>
      </c>
      <c r="J17" s="26" t="s">
        <v>41</v>
      </c>
      <c r="K17" s="28" t="s">
        <v>11</v>
      </c>
      <c r="L17" s="28" t="s">
        <v>41</v>
      </c>
      <c r="M17" s="26" t="s">
        <v>41</v>
      </c>
      <c r="N17" s="26" t="s">
        <v>11</v>
      </c>
      <c r="O17" s="28" t="s">
        <v>41</v>
      </c>
      <c r="P17" s="28" t="s">
        <v>41</v>
      </c>
      <c r="Q17" s="26" t="s">
        <v>11</v>
      </c>
      <c r="R17" s="26" t="s">
        <v>41</v>
      </c>
      <c r="S17" s="14"/>
      <c r="T17" s="14"/>
      <c r="U17" s="15"/>
      <c r="V17" s="19"/>
      <c r="W17" s="20" t="s">
        <v>890</v>
      </c>
    </row>
    <row r="18" spans="1:23" ht="16.2" customHeight="1">
      <c r="A18" s="829"/>
      <c r="B18" s="830"/>
      <c r="C18" s="750"/>
      <c r="D18" s="25" t="s">
        <v>891</v>
      </c>
      <c r="E18" s="29">
        <v>2</v>
      </c>
      <c r="F18" s="30">
        <v>2</v>
      </c>
      <c r="G18" s="27" t="s">
        <v>41</v>
      </c>
      <c r="H18" s="28" t="s">
        <v>41</v>
      </c>
      <c r="I18" s="32">
        <v>2</v>
      </c>
      <c r="J18" s="33">
        <v>2</v>
      </c>
      <c r="K18" s="28" t="s">
        <v>11</v>
      </c>
      <c r="L18" s="28" t="s">
        <v>41</v>
      </c>
      <c r="M18" s="26" t="s">
        <v>41</v>
      </c>
      <c r="N18" s="26" t="s">
        <v>41</v>
      </c>
      <c r="O18" s="28" t="s">
        <v>41</v>
      </c>
      <c r="P18" s="28" t="s">
        <v>41</v>
      </c>
      <c r="Q18" s="26" t="s">
        <v>41</v>
      </c>
      <c r="R18" s="26" t="s">
        <v>41</v>
      </c>
      <c r="S18" s="14"/>
      <c r="T18" s="14"/>
      <c r="U18" s="15"/>
      <c r="V18" s="19"/>
      <c r="W18" s="20" t="s">
        <v>892</v>
      </c>
    </row>
    <row r="19" spans="1:23" ht="16.2" customHeight="1">
      <c r="A19" s="829"/>
      <c r="B19" s="830"/>
      <c r="C19" s="750"/>
      <c r="D19" s="25" t="s">
        <v>893</v>
      </c>
      <c r="E19" s="29">
        <v>2</v>
      </c>
      <c r="F19" s="30">
        <v>2</v>
      </c>
      <c r="G19" s="34" t="s">
        <v>41</v>
      </c>
      <c r="H19" s="34" t="s">
        <v>41</v>
      </c>
      <c r="I19" s="35" t="s">
        <v>41</v>
      </c>
      <c r="J19" s="35" t="s">
        <v>41</v>
      </c>
      <c r="K19" s="36">
        <v>2</v>
      </c>
      <c r="L19" s="36">
        <v>2</v>
      </c>
      <c r="M19" s="35" t="s">
        <v>41</v>
      </c>
      <c r="N19" s="35" t="s">
        <v>41</v>
      </c>
      <c r="O19" s="28" t="s">
        <v>41</v>
      </c>
      <c r="P19" s="28" t="s">
        <v>11</v>
      </c>
      <c r="Q19" s="26" t="s">
        <v>41</v>
      </c>
      <c r="R19" s="26" t="s">
        <v>11</v>
      </c>
      <c r="S19" s="14"/>
      <c r="T19" s="14"/>
      <c r="U19" s="15"/>
      <c r="V19" s="19"/>
      <c r="W19" s="20" t="s">
        <v>890</v>
      </c>
    </row>
    <row r="20" spans="1:23" ht="16.2" customHeight="1">
      <c r="A20" s="829"/>
      <c r="B20" s="830"/>
      <c r="C20" s="751"/>
      <c r="D20" s="25" t="s">
        <v>368</v>
      </c>
      <c r="E20" s="29">
        <v>2</v>
      </c>
      <c r="F20" s="30">
        <v>2</v>
      </c>
      <c r="G20" s="27"/>
      <c r="H20" s="27"/>
      <c r="I20" s="37"/>
      <c r="J20" s="37"/>
      <c r="K20" s="38"/>
      <c r="L20" s="38"/>
      <c r="M20" s="37"/>
      <c r="N20" s="37"/>
      <c r="O20" s="31">
        <v>2</v>
      </c>
      <c r="P20" s="31">
        <v>2</v>
      </c>
      <c r="Q20" s="26" t="s">
        <v>41</v>
      </c>
      <c r="R20" s="26" t="s">
        <v>41</v>
      </c>
      <c r="S20" s="14"/>
      <c r="T20" s="14"/>
      <c r="U20" s="15"/>
      <c r="V20" s="19"/>
      <c r="W20" s="20" t="s">
        <v>894</v>
      </c>
    </row>
    <row r="21" spans="1:23" s="49" customFormat="1" ht="16.2" customHeight="1">
      <c r="A21" s="829"/>
      <c r="B21" s="830"/>
      <c r="C21" s="752" t="s">
        <v>895</v>
      </c>
      <c r="D21" s="753"/>
      <c r="E21" s="39">
        <f t="shared" ref="E21:F24" si="0">SUM(G21,I21,K21,M21,O21,Q21,S21,U21)</f>
        <v>0</v>
      </c>
      <c r="F21" s="40">
        <f t="shared" si="0"/>
        <v>4</v>
      </c>
      <c r="G21" s="41">
        <v>0</v>
      </c>
      <c r="H21" s="41">
        <v>2</v>
      </c>
      <c r="I21" s="42">
        <v>0</v>
      </c>
      <c r="J21" s="42">
        <v>2</v>
      </c>
      <c r="K21" s="43"/>
      <c r="L21" s="43"/>
      <c r="M21" s="44"/>
      <c r="N21" s="44"/>
      <c r="O21" s="45"/>
      <c r="P21" s="45"/>
      <c r="Q21" s="46"/>
      <c r="R21" s="46"/>
      <c r="S21" s="41"/>
      <c r="T21" s="41"/>
      <c r="U21" s="42"/>
      <c r="V21" s="47"/>
      <c r="W21" s="48"/>
    </row>
    <row r="22" spans="1:23" ht="16.2" customHeight="1">
      <c r="A22" s="829"/>
      <c r="B22" s="830"/>
      <c r="C22" s="736" t="s">
        <v>633</v>
      </c>
      <c r="D22" s="737"/>
      <c r="E22" s="22">
        <f t="shared" si="0"/>
        <v>2</v>
      </c>
      <c r="F22" s="13">
        <f t="shared" si="0"/>
        <v>2</v>
      </c>
      <c r="G22" s="14">
        <v>2</v>
      </c>
      <c r="H22" s="14">
        <v>2</v>
      </c>
      <c r="I22" s="23" t="s">
        <v>41</v>
      </c>
      <c r="J22" s="23" t="s">
        <v>41</v>
      </c>
      <c r="K22" s="17"/>
      <c r="L22" s="17"/>
      <c r="M22" s="18"/>
      <c r="N22" s="18"/>
      <c r="O22" s="17"/>
      <c r="P22" s="17"/>
      <c r="Q22" s="18"/>
      <c r="R22" s="18"/>
      <c r="S22" s="14"/>
      <c r="T22" s="14"/>
      <c r="U22" s="15"/>
      <c r="V22" s="19"/>
      <c r="W22" s="20" t="s">
        <v>896</v>
      </c>
    </row>
    <row r="23" spans="1:23" ht="16.2" customHeight="1">
      <c r="A23" s="829"/>
      <c r="B23" s="830"/>
      <c r="C23" s="736" t="s">
        <v>897</v>
      </c>
      <c r="D23" s="737"/>
      <c r="E23" s="22">
        <f t="shared" si="0"/>
        <v>2</v>
      </c>
      <c r="F23" s="13">
        <f t="shared" si="0"/>
        <v>2</v>
      </c>
      <c r="G23" s="24" t="s">
        <v>41</v>
      </c>
      <c r="H23" s="24" t="s">
        <v>41</v>
      </c>
      <c r="I23" s="15">
        <v>2</v>
      </c>
      <c r="J23" s="15">
        <v>2</v>
      </c>
      <c r="K23" s="17"/>
      <c r="L23" s="17"/>
      <c r="M23" s="18"/>
      <c r="N23" s="18"/>
      <c r="O23" s="17"/>
      <c r="P23" s="17"/>
      <c r="Q23" s="18"/>
      <c r="R23" s="18"/>
      <c r="S23" s="14"/>
      <c r="T23" s="14"/>
      <c r="U23" s="15"/>
      <c r="V23" s="19"/>
      <c r="W23" s="20" t="s">
        <v>898</v>
      </c>
    </row>
    <row r="24" spans="1:23" s="49" customFormat="1" ht="16.2" customHeight="1">
      <c r="A24" s="829"/>
      <c r="B24" s="830"/>
      <c r="C24" s="741" t="s">
        <v>328</v>
      </c>
      <c r="D24" s="742"/>
      <c r="E24" s="39">
        <f t="shared" si="0"/>
        <v>2</v>
      </c>
      <c r="F24" s="40">
        <f t="shared" si="0"/>
        <v>2</v>
      </c>
      <c r="G24" s="41"/>
      <c r="H24" s="41"/>
      <c r="I24" s="42"/>
      <c r="J24" s="42"/>
      <c r="K24" s="41">
        <v>2</v>
      </c>
      <c r="L24" s="41">
        <v>2</v>
      </c>
      <c r="M24" s="50"/>
      <c r="N24" s="50"/>
      <c r="O24" s="45"/>
      <c r="P24" s="45"/>
      <c r="Q24" s="46"/>
      <c r="R24" s="46"/>
      <c r="S24" s="41"/>
      <c r="T24" s="41"/>
      <c r="U24" s="42"/>
      <c r="V24" s="47"/>
      <c r="W24" s="48"/>
    </row>
    <row r="25" spans="1:23" ht="16.2" customHeight="1">
      <c r="A25" s="829"/>
      <c r="B25" s="830"/>
      <c r="C25" s="736" t="s">
        <v>12</v>
      </c>
      <c r="D25" s="737"/>
      <c r="E25" s="22">
        <v>2</v>
      </c>
      <c r="F25" s="13">
        <v>2</v>
      </c>
      <c r="G25" s="14"/>
      <c r="H25" s="14"/>
      <c r="I25" s="15"/>
      <c r="J25" s="15"/>
      <c r="K25" s="51"/>
      <c r="L25" s="51"/>
      <c r="M25" s="15">
        <v>2</v>
      </c>
      <c r="N25" s="15">
        <v>2</v>
      </c>
      <c r="O25" s="17"/>
      <c r="P25" s="17"/>
      <c r="Q25" s="18"/>
      <c r="R25" s="18"/>
      <c r="S25" s="14"/>
      <c r="T25" s="14"/>
      <c r="U25" s="15"/>
      <c r="V25" s="19"/>
      <c r="W25" s="20"/>
    </row>
    <row r="26" spans="1:23" ht="16.2" customHeight="1" thickBot="1">
      <c r="A26" s="831"/>
      <c r="B26" s="832"/>
      <c r="C26" s="743" t="s">
        <v>13</v>
      </c>
      <c r="D26" s="744"/>
      <c r="E26" s="52">
        <f>SUM(E8:E25)</f>
        <v>50</v>
      </c>
      <c r="F26" s="53">
        <f>SUM(F8:F25)</f>
        <v>54</v>
      </c>
      <c r="G26" s="54">
        <f>SUM(G8:G25)</f>
        <v>13</v>
      </c>
      <c r="H26" s="54">
        <f t="shared" ref="H26:R26" si="1">SUM(H8:H25)</f>
        <v>15</v>
      </c>
      <c r="I26" s="55">
        <f t="shared" si="1"/>
        <v>13</v>
      </c>
      <c r="J26" s="55">
        <f t="shared" si="1"/>
        <v>15</v>
      </c>
      <c r="K26" s="54">
        <f t="shared" si="1"/>
        <v>8</v>
      </c>
      <c r="L26" s="54">
        <f t="shared" si="1"/>
        <v>8</v>
      </c>
      <c r="M26" s="55">
        <f t="shared" si="1"/>
        <v>6</v>
      </c>
      <c r="N26" s="55">
        <f t="shared" si="1"/>
        <v>6</v>
      </c>
      <c r="O26" s="54">
        <f t="shared" si="1"/>
        <v>6</v>
      </c>
      <c r="P26" s="54">
        <f t="shared" si="1"/>
        <v>6</v>
      </c>
      <c r="Q26" s="55">
        <f t="shared" si="1"/>
        <v>4</v>
      </c>
      <c r="R26" s="55">
        <f t="shared" si="1"/>
        <v>4</v>
      </c>
      <c r="S26" s="54"/>
      <c r="T26" s="54"/>
      <c r="U26" s="55"/>
      <c r="V26" s="56"/>
      <c r="W26" s="57"/>
    </row>
    <row r="27" spans="1:23" ht="16.2" customHeight="1">
      <c r="A27" s="762" t="s">
        <v>80</v>
      </c>
      <c r="B27" s="763"/>
      <c r="C27" s="734" t="s">
        <v>899</v>
      </c>
      <c r="D27" s="735"/>
      <c r="E27" s="22">
        <v>3</v>
      </c>
      <c r="F27" s="280">
        <v>3</v>
      </c>
      <c r="G27" s="58"/>
      <c r="H27" s="58"/>
      <c r="I27" s="59"/>
      <c r="J27" s="59"/>
      <c r="K27" s="60"/>
      <c r="L27" s="60"/>
      <c r="M27" s="59"/>
      <c r="N27" s="59"/>
      <c r="O27" s="60">
        <v>3</v>
      </c>
      <c r="P27" s="60">
        <v>3</v>
      </c>
      <c r="Q27" s="59"/>
      <c r="R27" s="59"/>
      <c r="S27" s="58"/>
      <c r="T27" s="58"/>
      <c r="U27" s="59"/>
      <c r="V27" s="59"/>
      <c r="W27" s="61"/>
    </row>
    <row r="28" spans="1:23" ht="16.2" customHeight="1" thickBot="1">
      <c r="A28" s="764"/>
      <c r="B28" s="765"/>
      <c r="C28" s="743" t="s">
        <v>76</v>
      </c>
      <c r="D28" s="744"/>
      <c r="E28" s="52">
        <f>SUM(E27:E27)</f>
        <v>3</v>
      </c>
      <c r="F28" s="62">
        <f>SUM(F27:F27)</f>
        <v>3</v>
      </c>
      <c r="G28" s="54"/>
      <c r="H28" s="54"/>
      <c r="I28" s="63"/>
      <c r="J28" s="63"/>
      <c r="K28" s="54"/>
      <c r="L28" s="54"/>
      <c r="M28" s="63"/>
      <c r="N28" s="63"/>
      <c r="O28" s="54">
        <v>3</v>
      </c>
      <c r="P28" s="54">
        <v>3</v>
      </c>
      <c r="Q28" s="63"/>
      <c r="R28" s="63"/>
      <c r="S28" s="54"/>
      <c r="T28" s="54"/>
      <c r="U28" s="63"/>
      <c r="V28" s="63"/>
      <c r="W28" s="65"/>
    </row>
    <row r="29" spans="1:23" ht="16.2" customHeight="1" thickBot="1">
      <c r="A29" s="1151" t="s">
        <v>900</v>
      </c>
      <c r="B29" s="1152"/>
      <c r="C29" s="837" t="s">
        <v>901</v>
      </c>
      <c r="D29" s="838"/>
      <c r="E29" s="281">
        <v>1</v>
      </c>
      <c r="F29" s="72">
        <v>1</v>
      </c>
      <c r="G29" s="282">
        <v>1</v>
      </c>
      <c r="H29" s="282">
        <v>1</v>
      </c>
      <c r="I29" s="283"/>
      <c r="J29" s="283"/>
      <c r="K29" s="73"/>
      <c r="L29" s="73"/>
      <c r="M29" s="75"/>
      <c r="N29" s="75"/>
      <c r="O29" s="73"/>
      <c r="P29" s="73"/>
      <c r="Q29" s="75"/>
      <c r="R29" s="75"/>
      <c r="S29" s="73"/>
      <c r="T29" s="73"/>
      <c r="U29" s="75"/>
      <c r="V29" s="284"/>
      <c r="W29" s="158"/>
    </row>
    <row r="30" spans="1:23" ht="16.2" customHeight="1" thickBot="1">
      <c r="A30" s="1151"/>
      <c r="B30" s="1152"/>
      <c r="C30" s="758" t="s">
        <v>902</v>
      </c>
      <c r="D30" s="759"/>
      <c r="E30" s="281">
        <v>2</v>
      </c>
      <c r="F30" s="72">
        <v>2</v>
      </c>
      <c r="G30" s="282">
        <v>2</v>
      </c>
      <c r="H30" s="282">
        <v>2</v>
      </c>
      <c r="I30" s="283"/>
      <c r="J30" s="283"/>
      <c r="K30" s="73"/>
      <c r="L30" s="73"/>
      <c r="M30" s="75"/>
      <c r="N30" s="75"/>
      <c r="O30" s="73"/>
      <c r="P30" s="73"/>
      <c r="Q30" s="75"/>
      <c r="R30" s="75"/>
      <c r="S30" s="73"/>
      <c r="T30" s="73"/>
      <c r="U30" s="75"/>
      <c r="V30" s="284"/>
      <c r="W30" s="158"/>
    </row>
    <row r="31" spans="1:23" ht="16.2" customHeight="1" thickBot="1">
      <c r="A31" s="1153"/>
      <c r="B31" s="1152"/>
      <c r="C31" s="758" t="s">
        <v>81</v>
      </c>
      <c r="D31" s="759"/>
      <c r="E31" s="148">
        <f t="shared" ref="E31:F33" si="2">G31+I31+K31+M31+O31+Q31+S31+U31</f>
        <v>2</v>
      </c>
      <c r="F31" s="13">
        <f t="shared" si="2"/>
        <v>2</v>
      </c>
      <c r="G31" s="285"/>
      <c r="H31" s="285"/>
      <c r="I31" s="286">
        <v>2</v>
      </c>
      <c r="J31" s="286">
        <v>2</v>
      </c>
      <c r="K31" s="14"/>
      <c r="L31" s="14"/>
      <c r="M31" s="15"/>
      <c r="N31" s="15"/>
      <c r="O31" s="14"/>
      <c r="P31" s="14"/>
      <c r="Q31" s="15"/>
      <c r="R31" s="15"/>
      <c r="S31" s="14"/>
      <c r="T31" s="14"/>
      <c r="U31" s="15"/>
      <c r="V31" s="19"/>
      <c r="W31" s="164"/>
    </row>
    <row r="32" spans="1:23" ht="16.2" customHeight="1" thickBot="1">
      <c r="A32" s="1153"/>
      <c r="B32" s="1152"/>
      <c r="C32" s="738" t="s">
        <v>903</v>
      </c>
      <c r="D32" s="739"/>
      <c r="E32" s="148">
        <f t="shared" si="2"/>
        <v>2</v>
      </c>
      <c r="F32" s="13">
        <f t="shared" si="2"/>
        <v>2</v>
      </c>
      <c r="G32" s="285">
        <v>2</v>
      </c>
      <c r="H32" s="285">
        <v>2</v>
      </c>
      <c r="I32" s="286"/>
      <c r="J32" s="286"/>
      <c r="K32" s="14"/>
      <c r="L32" s="14"/>
      <c r="M32" s="15"/>
      <c r="N32" s="15"/>
      <c r="O32" s="14"/>
      <c r="P32" s="14"/>
      <c r="Q32" s="15"/>
      <c r="R32" s="15"/>
      <c r="S32" s="14"/>
      <c r="T32" s="14"/>
      <c r="U32" s="15"/>
      <c r="V32" s="19"/>
      <c r="W32" s="164"/>
    </row>
    <row r="33" spans="1:23" ht="16.2" customHeight="1" thickBot="1">
      <c r="A33" s="1153"/>
      <c r="B33" s="1152"/>
      <c r="C33" s="738" t="s">
        <v>904</v>
      </c>
      <c r="D33" s="739"/>
      <c r="E33" s="148">
        <f t="shared" si="2"/>
        <v>2</v>
      </c>
      <c r="F33" s="13">
        <f t="shared" si="2"/>
        <v>2</v>
      </c>
      <c r="G33" s="14"/>
      <c r="H33" s="14"/>
      <c r="I33" s="15">
        <v>2</v>
      </c>
      <c r="J33" s="15">
        <v>2</v>
      </c>
      <c r="K33" s="285"/>
      <c r="L33" s="285"/>
      <c r="M33" s="286"/>
      <c r="N33" s="286"/>
      <c r="O33" s="14"/>
      <c r="P33" s="14"/>
      <c r="Q33" s="15"/>
      <c r="R33" s="15"/>
      <c r="S33" s="14"/>
      <c r="T33" s="14"/>
      <c r="U33" s="15"/>
      <c r="V33" s="19"/>
      <c r="W33" s="164"/>
    </row>
    <row r="34" spans="1:23" ht="16.2" customHeight="1" thickBot="1">
      <c r="A34" s="1153"/>
      <c r="B34" s="1152"/>
      <c r="C34" s="738" t="s">
        <v>905</v>
      </c>
      <c r="D34" s="739"/>
      <c r="E34" s="148">
        <v>4</v>
      </c>
      <c r="F34" s="13">
        <v>4</v>
      </c>
      <c r="G34" s="14"/>
      <c r="H34" s="14"/>
      <c r="I34" s="15"/>
      <c r="J34" s="15"/>
      <c r="K34" s="285">
        <v>2</v>
      </c>
      <c r="L34" s="285">
        <v>2</v>
      </c>
      <c r="M34" s="286">
        <v>2</v>
      </c>
      <c r="N34" s="286">
        <v>2</v>
      </c>
      <c r="O34" s="14"/>
      <c r="P34" s="14"/>
      <c r="Q34" s="15"/>
      <c r="R34" s="15"/>
      <c r="S34" s="14"/>
      <c r="T34" s="14"/>
      <c r="U34" s="15"/>
      <c r="V34" s="19"/>
      <c r="W34" s="164"/>
    </row>
    <row r="35" spans="1:23" ht="16.2" customHeight="1" thickBot="1">
      <c r="A35" s="1153"/>
      <c r="B35" s="1152"/>
      <c r="C35" s="738" t="s">
        <v>906</v>
      </c>
      <c r="D35" s="739"/>
      <c r="E35" s="148">
        <v>2</v>
      </c>
      <c r="F35" s="13">
        <v>2</v>
      </c>
      <c r="G35" s="14"/>
      <c r="H35" s="14"/>
      <c r="I35" s="15"/>
      <c r="J35" s="15"/>
      <c r="K35" s="285">
        <v>2</v>
      </c>
      <c r="L35" s="285">
        <v>2</v>
      </c>
      <c r="M35" s="286"/>
      <c r="N35" s="286"/>
      <c r="O35" s="14"/>
      <c r="P35" s="14"/>
      <c r="Q35" s="15"/>
      <c r="R35" s="15"/>
      <c r="S35" s="14"/>
      <c r="T35" s="14"/>
      <c r="U35" s="15"/>
      <c r="V35" s="19"/>
      <c r="W35" s="164"/>
    </row>
    <row r="36" spans="1:23" ht="16.2" customHeight="1" thickBot="1">
      <c r="A36" s="1153"/>
      <c r="B36" s="1152"/>
      <c r="C36" s="758" t="s">
        <v>907</v>
      </c>
      <c r="D36" s="759"/>
      <c r="E36" s="148">
        <v>2</v>
      </c>
      <c r="F36" s="13">
        <v>2</v>
      </c>
      <c r="G36" s="14"/>
      <c r="H36" s="14"/>
      <c r="I36" s="15"/>
      <c r="J36" s="15"/>
      <c r="K36" s="285">
        <v>2</v>
      </c>
      <c r="L36" s="285">
        <v>2</v>
      </c>
      <c r="M36" s="15"/>
      <c r="N36" s="15"/>
      <c r="O36" s="14"/>
      <c r="P36" s="14"/>
      <c r="Q36" s="15"/>
      <c r="R36" s="15"/>
      <c r="S36" s="14"/>
      <c r="T36" s="14"/>
      <c r="U36" s="15"/>
      <c r="V36" s="19"/>
      <c r="W36" s="164"/>
    </row>
    <row r="37" spans="1:23" ht="16.2" customHeight="1" thickBot="1">
      <c r="A37" s="1153"/>
      <c r="B37" s="1152"/>
      <c r="C37" s="738" t="s">
        <v>908</v>
      </c>
      <c r="D37" s="739"/>
      <c r="E37" s="148">
        <f>G37+I37+K37+M37+O37+Q37+S37+U37</f>
        <v>2</v>
      </c>
      <c r="F37" s="13">
        <f>H37+J37+L37+N37+P37+R37+T37+V37</f>
        <v>2</v>
      </c>
      <c r="G37" s="14"/>
      <c r="H37" s="14"/>
      <c r="I37" s="15"/>
      <c r="J37" s="15"/>
      <c r="K37" s="14"/>
      <c r="L37" s="14"/>
      <c r="M37" s="15">
        <v>2</v>
      </c>
      <c r="N37" s="15">
        <v>2</v>
      </c>
      <c r="O37" s="287"/>
      <c r="P37" s="287"/>
      <c r="Q37" s="288"/>
      <c r="R37" s="288"/>
      <c r="S37" s="14"/>
      <c r="T37" s="14"/>
      <c r="U37" s="15"/>
      <c r="V37" s="19"/>
      <c r="W37" s="164"/>
    </row>
    <row r="38" spans="1:23" ht="16.2" customHeight="1" thickBot="1">
      <c r="A38" s="1153"/>
      <c r="B38" s="1152"/>
      <c r="C38" s="738" t="s">
        <v>909</v>
      </c>
      <c r="D38" s="739"/>
      <c r="E38" s="148">
        <v>2</v>
      </c>
      <c r="F38" s="13">
        <v>2</v>
      </c>
      <c r="G38" s="14"/>
      <c r="H38" s="14"/>
      <c r="I38" s="15"/>
      <c r="J38" s="15"/>
      <c r="K38" s="14"/>
      <c r="L38" s="14"/>
      <c r="M38" s="15">
        <v>2</v>
      </c>
      <c r="N38" s="15">
        <v>2</v>
      </c>
      <c r="O38" s="287"/>
      <c r="P38" s="287"/>
      <c r="Q38" s="288"/>
      <c r="R38" s="288"/>
      <c r="S38" s="14"/>
      <c r="T38" s="14"/>
      <c r="U38" s="15"/>
      <c r="V38" s="19"/>
      <c r="W38" s="164"/>
    </row>
    <row r="39" spans="1:23" ht="16.2" customHeight="1" thickBot="1">
      <c r="A39" s="1153"/>
      <c r="B39" s="1152"/>
      <c r="C39" s="738" t="s">
        <v>910</v>
      </c>
      <c r="D39" s="739"/>
      <c r="E39" s="148">
        <v>4</v>
      </c>
      <c r="F39" s="13">
        <v>4</v>
      </c>
      <c r="G39" s="14"/>
      <c r="H39" s="14"/>
      <c r="I39" s="15"/>
      <c r="J39" s="15"/>
      <c r="K39" s="14"/>
      <c r="L39" s="14"/>
      <c r="M39" s="15"/>
      <c r="N39" s="15"/>
      <c r="O39" s="287">
        <v>2</v>
      </c>
      <c r="P39" s="287">
        <v>2</v>
      </c>
      <c r="Q39" s="288">
        <v>2</v>
      </c>
      <c r="R39" s="288">
        <v>2</v>
      </c>
      <c r="S39" s="14"/>
      <c r="T39" s="14"/>
      <c r="U39" s="15"/>
      <c r="V39" s="19"/>
      <c r="W39" s="164"/>
    </row>
    <row r="40" spans="1:23" ht="16.2" customHeight="1" thickBot="1">
      <c r="A40" s="1153"/>
      <c r="B40" s="1152"/>
      <c r="C40" s="738" t="s">
        <v>82</v>
      </c>
      <c r="D40" s="739"/>
      <c r="E40" s="148">
        <v>2</v>
      </c>
      <c r="F40" s="13">
        <v>2</v>
      </c>
      <c r="G40" s="150"/>
      <c r="H40" s="150"/>
      <c r="I40" s="23"/>
      <c r="J40" s="23"/>
      <c r="K40" s="14"/>
      <c r="L40" s="14"/>
      <c r="M40" s="15"/>
      <c r="N40" s="15"/>
      <c r="O40" s="14">
        <v>2</v>
      </c>
      <c r="P40" s="14">
        <v>2</v>
      </c>
      <c r="Q40" s="15"/>
      <c r="R40" s="15"/>
      <c r="S40" s="14"/>
      <c r="T40" s="14"/>
      <c r="U40" s="15"/>
      <c r="V40" s="19"/>
      <c r="W40" s="164"/>
    </row>
    <row r="41" spans="1:23" ht="16.2" customHeight="1" thickBot="1">
      <c r="A41" s="1153"/>
      <c r="B41" s="1152"/>
      <c r="C41" s="738" t="s">
        <v>83</v>
      </c>
      <c r="D41" s="739"/>
      <c r="E41" s="148">
        <v>2</v>
      </c>
      <c r="F41" s="13">
        <f>E43230+E41</f>
        <v>2</v>
      </c>
      <c r="G41" s="14"/>
      <c r="H41" s="14"/>
      <c r="I41" s="15"/>
      <c r="J41" s="15"/>
      <c r="K41" s="150"/>
      <c r="L41" s="150"/>
      <c r="M41" s="286"/>
      <c r="N41" s="286"/>
      <c r="O41" s="14"/>
      <c r="P41" s="14"/>
      <c r="Q41" s="15">
        <v>2</v>
      </c>
      <c r="R41" s="15">
        <v>2</v>
      </c>
      <c r="S41" s="14"/>
      <c r="T41" s="14"/>
      <c r="U41" s="15"/>
      <c r="V41" s="19"/>
      <c r="W41" s="164"/>
    </row>
    <row r="42" spans="1:23" ht="16.2" customHeight="1" thickBot="1">
      <c r="A42" s="1153"/>
      <c r="B42" s="1152"/>
      <c r="C42" s="738" t="s">
        <v>911</v>
      </c>
      <c r="D42" s="739"/>
      <c r="E42" s="148">
        <v>2</v>
      </c>
      <c r="F42" s="13">
        <v>2</v>
      </c>
      <c r="G42" s="24"/>
      <c r="H42" s="24"/>
      <c r="I42" s="289"/>
      <c r="J42" s="289"/>
      <c r="K42" s="14"/>
      <c r="L42" s="14"/>
      <c r="M42" s="15"/>
      <c r="N42" s="15"/>
      <c r="O42" s="14"/>
      <c r="P42" s="14"/>
      <c r="Q42" s="15">
        <v>2</v>
      </c>
      <c r="R42" s="15">
        <v>2</v>
      </c>
      <c r="S42" s="14"/>
      <c r="T42" s="14"/>
      <c r="U42" s="15"/>
      <c r="V42" s="19"/>
      <c r="W42" s="164"/>
    </row>
    <row r="43" spans="1:23" ht="16.2" customHeight="1" thickBot="1">
      <c r="A43" s="1153"/>
      <c r="B43" s="1152"/>
      <c r="C43" s="738" t="s">
        <v>912</v>
      </c>
      <c r="D43" s="739"/>
      <c r="E43" s="148">
        <f>G43+I43+K43+M43+O43+Q43+S43+U43</f>
        <v>4</v>
      </c>
      <c r="F43" s="13">
        <f>H43+J43+L43+N43+P43+R43+T43+V43</f>
        <v>4</v>
      </c>
      <c r="G43" s="14"/>
      <c r="H43" s="14"/>
      <c r="I43" s="15"/>
      <c r="J43" s="15"/>
      <c r="K43" s="14"/>
      <c r="L43" s="14"/>
      <c r="M43" s="15"/>
      <c r="N43" s="15"/>
      <c r="O43" s="285"/>
      <c r="P43" s="285"/>
      <c r="Q43" s="286"/>
      <c r="R43" s="286"/>
      <c r="S43" s="14">
        <v>2</v>
      </c>
      <c r="T43" s="14">
        <v>2</v>
      </c>
      <c r="U43" s="15">
        <v>2</v>
      </c>
      <c r="V43" s="19">
        <v>2</v>
      </c>
      <c r="W43" s="164"/>
    </row>
    <row r="44" spans="1:23" ht="16.2" customHeight="1" thickBot="1">
      <c r="A44" s="1154"/>
      <c r="B44" s="1155"/>
      <c r="C44" s="738" t="s">
        <v>913</v>
      </c>
      <c r="D44" s="739"/>
      <c r="E44" s="148">
        <v>2</v>
      </c>
      <c r="F44" s="13">
        <v>2</v>
      </c>
      <c r="G44" s="14"/>
      <c r="H44" s="14"/>
      <c r="I44" s="15"/>
      <c r="J44" s="15"/>
      <c r="K44" s="24"/>
      <c r="L44" s="24"/>
      <c r="M44" s="151"/>
      <c r="N44" s="151"/>
      <c r="O44" s="14"/>
      <c r="P44" s="14"/>
      <c r="Q44" s="15"/>
      <c r="R44" s="15"/>
      <c r="S44" s="14">
        <v>2</v>
      </c>
      <c r="T44" s="14">
        <v>2</v>
      </c>
      <c r="U44" s="15"/>
      <c r="V44" s="19"/>
      <c r="W44" s="164"/>
    </row>
    <row r="45" spans="1:23" ht="16.2" customHeight="1" thickBot="1">
      <c r="A45" s="1154"/>
      <c r="B45" s="1155"/>
      <c r="C45" s="738" t="s">
        <v>914</v>
      </c>
      <c r="D45" s="739"/>
      <c r="E45" s="148">
        <v>2</v>
      </c>
      <c r="F45" s="13">
        <v>2</v>
      </c>
      <c r="G45" s="14"/>
      <c r="H45" s="14"/>
      <c r="I45" s="15"/>
      <c r="J45" s="15"/>
      <c r="K45" s="24"/>
      <c r="L45" s="24"/>
      <c r="M45" s="151"/>
      <c r="N45" s="151"/>
      <c r="O45" s="14"/>
      <c r="P45" s="14"/>
      <c r="Q45" s="15"/>
      <c r="R45" s="15"/>
      <c r="S45" s="14"/>
      <c r="T45" s="14"/>
      <c r="U45" s="15">
        <v>2</v>
      </c>
      <c r="V45" s="19">
        <v>2</v>
      </c>
      <c r="W45" s="164"/>
    </row>
    <row r="46" spans="1:23" ht="16.2" customHeight="1" thickBot="1">
      <c r="A46" s="1154"/>
      <c r="B46" s="1155"/>
      <c r="C46" s="964" t="s">
        <v>915</v>
      </c>
      <c r="D46" s="965"/>
      <c r="E46" s="290">
        <f>SUM(E29:E45)</f>
        <v>39</v>
      </c>
      <c r="F46" s="62">
        <f>SUM(F29:F45)</f>
        <v>39</v>
      </c>
      <c r="G46" s="54">
        <f>SUM(G29:G45)</f>
        <v>5</v>
      </c>
      <c r="H46" s="54">
        <f>SUM(H29:H45)</f>
        <v>5</v>
      </c>
      <c r="I46" s="63">
        <f t="shared" ref="I46:V46" si="3">SUM(I29:I45)</f>
        <v>4</v>
      </c>
      <c r="J46" s="63">
        <f t="shared" si="3"/>
        <v>4</v>
      </c>
      <c r="K46" s="54">
        <f t="shared" si="3"/>
        <v>6</v>
      </c>
      <c r="L46" s="54">
        <f t="shared" si="3"/>
        <v>6</v>
      </c>
      <c r="M46" s="63">
        <f t="shared" si="3"/>
        <v>6</v>
      </c>
      <c r="N46" s="63">
        <f t="shared" si="3"/>
        <v>6</v>
      </c>
      <c r="O46" s="54">
        <f t="shared" si="3"/>
        <v>4</v>
      </c>
      <c r="P46" s="54">
        <f t="shared" si="3"/>
        <v>4</v>
      </c>
      <c r="Q46" s="63">
        <f t="shared" si="3"/>
        <v>6</v>
      </c>
      <c r="R46" s="63">
        <f t="shared" si="3"/>
        <v>6</v>
      </c>
      <c r="S46" s="54">
        <f t="shared" si="3"/>
        <v>4</v>
      </c>
      <c r="T46" s="54">
        <f t="shared" si="3"/>
        <v>4</v>
      </c>
      <c r="U46" s="63">
        <f t="shared" si="3"/>
        <v>4</v>
      </c>
      <c r="V46" s="56">
        <f t="shared" si="3"/>
        <v>4</v>
      </c>
      <c r="W46" s="65"/>
    </row>
    <row r="47" spans="1:23" ht="16.2" customHeight="1">
      <c r="A47" s="1156" t="s">
        <v>916</v>
      </c>
      <c r="B47" s="1158" t="s">
        <v>917</v>
      </c>
      <c r="C47" s="837" t="s">
        <v>918</v>
      </c>
      <c r="D47" s="838"/>
      <c r="E47" s="221">
        <v>2</v>
      </c>
      <c r="F47" s="3">
        <v>2</v>
      </c>
      <c r="G47" s="4">
        <v>2</v>
      </c>
      <c r="H47" s="4">
        <v>2</v>
      </c>
      <c r="I47" s="5"/>
      <c r="J47" s="5"/>
      <c r="K47" s="291"/>
      <c r="L47" s="291"/>
      <c r="M47" s="292"/>
      <c r="N47" s="292"/>
      <c r="O47" s="4"/>
      <c r="P47" s="4"/>
      <c r="Q47" s="5"/>
      <c r="R47" s="5"/>
      <c r="S47" s="4"/>
      <c r="T47" s="4"/>
      <c r="U47" s="5"/>
      <c r="V47" s="10"/>
      <c r="W47" s="185"/>
    </row>
    <row r="48" spans="1:23" ht="16.2" customHeight="1">
      <c r="A48" s="1157"/>
      <c r="B48" s="1159"/>
      <c r="C48" s="738" t="s">
        <v>919</v>
      </c>
      <c r="D48" s="739"/>
      <c r="E48" s="148">
        <f>G48+I48+K48+M48+O48+Q48+S48+U48</f>
        <v>2</v>
      </c>
      <c r="F48" s="13">
        <f>H48+J48+L48+N48+P48+R48+T48+V48</f>
        <v>2</v>
      </c>
      <c r="G48" s="14"/>
      <c r="H48" s="14"/>
      <c r="I48" s="75">
        <v>2</v>
      </c>
      <c r="J48" s="75">
        <v>2</v>
      </c>
      <c r="K48" s="14"/>
      <c r="L48" s="14"/>
      <c r="M48" s="15"/>
      <c r="N48" s="15"/>
      <c r="O48" s="285"/>
      <c r="P48" s="285"/>
      <c r="Q48" s="288"/>
      <c r="R48" s="244"/>
      <c r="S48" s="14"/>
      <c r="T48" s="14"/>
      <c r="U48" s="15"/>
      <c r="V48" s="19"/>
      <c r="W48" s="164"/>
    </row>
    <row r="49" spans="1:23" ht="16.2" customHeight="1">
      <c r="A49" s="1157"/>
      <c r="B49" s="1159"/>
      <c r="C49" s="738" t="s">
        <v>920</v>
      </c>
      <c r="D49" s="739"/>
      <c r="E49" s="148">
        <f>G49+I49+K49+M49+O49+Q49+S49+U49</f>
        <v>2</v>
      </c>
      <c r="F49" s="13">
        <f>H49+J49+L49+N49+P49+R49+T49+V49</f>
        <v>2</v>
      </c>
      <c r="G49" s="14"/>
      <c r="H49" s="14"/>
      <c r="I49" s="15">
        <v>2</v>
      </c>
      <c r="J49" s="15">
        <v>2</v>
      </c>
      <c r="K49" s="14"/>
      <c r="L49" s="14"/>
      <c r="M49" s="15"/>
      <c r="N49" s="15"/>
      <c r="O49" s="285"/>
      <c r="P49" s="285"/>
      <c r="Q49" s="288"/>
      <c r="R49" s="288"/>
      <c r="S49" s="14"/>
      <c r="T49" s="14"/>
      <c r="U49" s="15"/>
      <c r="V49" s="19"/>
      <c r="W49" s="164"/>
    </row>
    <row r="50" spans="1:23" ht="16.2" customHeight="1">
      <c r="A50" s="1157"/>
      <c r="B50" s="1159"/>
      <c r="C50" s="738" t="s">
        <v>921</v>
      </c>
      <c r="D50" s="739"/>
      <c r="E50" s="148">
        <f t="shared" ref="E50:F59" si="4">G50+I50+K50+M50+O50+Q50+S50+U50</f>
        <v>2</v>
      </c>
      <c r="F50" s="13">
        <f t="shared" si="4"/>
        <v>2</v>
      </c>
      <c r="G50" s="14"/>
      <c r="H50" s="14"/>
      <c r="I50" s="15"/>
      <c r="J50" s="15"/>
      <c r="K50" s="14">
        <v>2</v>
      </c>
      <c r="L50" s="14">
        <v>2</v>
      </c>
      <c r="M50" s="15"/>
      <c r="N50" s="15"/>
      <c r="O50" s="285"/>
      <c r="P50" s="285"/>
      <c r="Q50" s="288"/>
      <c r="R50" s="288"/>
      <c r="S50" s="14"/>
      <c r="T50" s="14"/>
      <c r="U50" s="15"/>
      <c r="V50" s="19"/>
      <c r="W50" s="164"/>
    </row>
    <row r="51" spans="1:23" ht="16.2" customHeight="1">
      <c r="A51" s="1157"/>
      <c r="B51" s="1159"/>
      <c r="C51" s="738" t="s">
        <v>922</v>
      </c>
      <c r="D51" s="739"/>
      <c r="E51" s="148">
        <f t="shared" si="4"/>
        <v>2</v>
      </c>
      <c r="F51" s="13">
        <f t="shared" si="4"/>
        <v>2</v>
      </c>
      <c r="G51" s="14"/>
      <c r="H51" s="14"/>
      <c r="I51" s="15"/>
      <c r="J51" s="15"/>
      <c r="K51" s="14">
        <v>2</v>
      </c>
      <c r="L51" s="14">
        <v>2</v>
      </c>
      <c r="M51" s="15"/>
      <c r="N51" s="15"/>
      <c r="O51" s="285"/>
      <c r="P51" s="285"/>
      <c r="Q51" s="288"/>
      <c r="R51" s="288"/>
      <c r="S51" s="14"/>
      <c r="T51" s="14"/>
      <c r="U51" s="15"/>
      <c r="V51" s="19"/>
      <c r="W51" s="164"/>
    </row>
    <row r="52" spans="1:23" ht="16.2" customHeight="1">
      <c r="A52" s="1157"/>
      <c r="B52" s="1159"/>
      <c r="C52" s="738" t="s">
        <v>923</v>
      </c>
      <c r="D52" s="739"/>
      <c r="E52" s="148">
        <f t="shared" si="4"/>
        <v>2</v>
      </c>
      <c r="F52" s="13">
        <f t="shared" si="4"/>
        <v>2</v>
      </c>
      <c r="G52" s="14"/>
      <c r="H52" s="14"/>
      <c r="I52" s="15"/>
      <c r="J52" s="15"/>
      <c r="K52" s="14">
        <v>2</v>
      </c>
      <c r="L52" s="14">
        <v>2</v>
      </c>
      <c r="M52" s="15"/>
      <c r="N52" s="15"/>
      <c r="O52" s="285"/>
      <c r="P52" s="285"/>
      <c r="Q52" s="288"/>
      <c r="R52" s="288"/>
      <c r="S52" s="14"/>
      <c r="T52" s="14"/>
      <c r="U52" s="15"/>
      <c r="V52" s="19"/>
      <c r="W52" s="164"/>
    </row>
    <row r="53" spans="1:23" ht="16.2" customHeight="1">
      <c r="A53" s="1157"/>
      <c r="B53" s="1159"/>
      <c r="C53" s="758" t="s">
        <v>85</v>
      </c>
      <c r="D53" s="759"/>
      <c r="E53" s="148">
        <f t="shared" si="4"/>
        <v>2</v>
      </c>
      <c r="F53" s="13">
        <f t="shared" si="4"/>
        <v>2</v>
      </c>
      <c r="G53" s="14"/>
      <c r="H53" s="14"/>
      <c r="I53" s="15"/>
      <c r="J53" s="15"/>
      <c r="K53" s="14"/>
      <c r="L53" s="14"/>
      <c r="M53" s="88">
        <v>2</v>
      </c>
      <c r="N53" s="88">
        <v>2</v>
      </c>
      <c r="O53" s="285"/>
      <c r="P53" s="285"/>
      <c r="Q53" s="286"/>
      <c r="R53" s="286"/>
      <c r="S53" s="14"/>
      <c r="T53" s="14"/>
      <c r="U53" s="15"/>
      <c r="V53" s="19"/>
      <c r="W53" s="164"/>
    </row>
    <row r="54" spans="1:23" ht="16.2" customHeight="1">
      <c r="A54" s="1157"/>
      <c r="B54" s="1159"/>
      <c r="C54" s="738" t="s">
        <v>924</v>
      </c>
      <c r="D54" s="739"/>
      <c r="E54" s="148">
        <f t="shared" si="4"/>
        <v>2</v>
      </c>
      <c r="F54" s="13">
        <f t="shared" si="4"/>
        <v>2</v>
      </c>
      <c r="G54" s="14"/>
      <c r="H54" s="14"/>
      <c r="I54" s="15"/>
      <c r="J54" s="15"/>
      <c r="K54" s="14"/>
      <c r="L54" s="14"/>
      <c r="M54" s="15">
        <v>2</v>
      </c>
      <c r="N54" s="15">
        <v>2</v>
      </c>
      <c r="O54" s="285"/>
      <c r="P54" s="285"/>
      <c r="Q54" s="286"/>
      <c r="R54" s="286"/>
      <c r="S54" s="285"/>
      <c r="T54" s="285"/>
      <c r="U54" s="15"/>
      <c r="V54" s="19"/>
      <c r="W54" s="164"/>
    </row>
    <row r="55" spans="1:23" ht="16.2" customHeight="1">
      <c r="A55" s="1157"/>
      <c r="B55" s="1159"/>
      <c r="C55" s="758" t="s">
        <v>925</v>
      </c>
      <c r="D55" s="759"/>
      <c r="E55" s="148">
        <f t="shared" si="4"/>
        <v>2</v>
      </c>
      <c r="F55" s="13">
        <f t="shared" si="4"/>
        <v>2</v>
      </c>
      <c r="G55" s="89"/>
      <c r="H55" s="89"/>
      <c r="I55" s="88"/>
      <c r="J55" s="88"/>
      <c r="K55" s="89"/>
      <c r="L55" s="89"/>
      <c r="M55" s="88"/>
      <c r="N55" s="88"/>
      <c r="O55" s="293">
        <v>2</v>
      </c>
      <c r="P55" s="293">
        <v>2</v>
      </c>
      <c r="Q55" s="294"/>
      <c r="R55" s="294"/>
      <c r="S55" s="293"/>
      <c r="T55" s="293"/>
      <c r="U55" s="88"/>
      <c r="V55" s="295"/>
      <c r="W55" s="164"/>
    </row>
    <row r="56" spans="1:23" ht="16.2" customHeight="1">
      <c r="A56" s="1157"/>
      <c r="B56" s="1159"/>
      <c r="C56" s="738" t="s">
        <v>926</v>
      </c>
      <c r="D56" s="739"/>
      <c r="E56" s="148">
        <f t="shared" si="4"/>
        <v>2</v>
      </c>
      <c r="F56" s="13">
        <f t="shared" si="4"/>
        <v>2</v>
      </c>
      <c r="G56" s="89"/>
      <c r="H56" s="89"/>
      <c r="I56" s="88"/>
      <c r="J56" s="88"/>
      <c r="K56" s="89"/>
      <c r="L56" s="89"/>
      <c r="M56" s="88"/>
      <c r="N56" s="88"/>
      <c r="O56" s="293">
        <v>2</v>
      </c>
      <c r="P56" s="293">
        <v>2</v>
      </c>
      <c r="Q56" s="294"/>
      <c r="R56" s="294"/>
      <c r="S56" s="293"/>
      <c r="T56" s="293"/>
      <c r="U56" s="88"/>
      <c r="V56" s="295"/>
      <c r="W56" s="164"/>
    </row>
    <row r="57" spans="1:23" ht="16.2" customHeight="1">
      <c r="A57" s="1157"/>
      <c r="B57" s="1159"/>
      <c r="C57" s="738" t="s">
        <v>927</v>
      </c>
      <c r="D57" s="739"/>
      <c r="E57" s="148">
        <f t="shared" si="4"/>
        <v>2</v>
      </c>
      <c r="F57" s="13">
        <f t="shared" si="4"/>
        <v>2</v>
      </c>
      <c r="G57" s="89"/>
      <c r="H57" s="89"/>
      <c r="I57" s="88"/>
      <c r="J57" s="88"/>
      <c r="K57" s="89"/>
      <c r="L57" s="89"/>
      <c r="M57" s="88"/>
      <c r="N57" s="88"/>
      <c r="O57" s="293"/>
      <c r="P57" s="293"/>
      <c r="Q57" s="294">
        <v>2</v>
      </c>
      <c r="R57" s="294">
        <v>2</v>
      </c>
      <c r="S57" s="293"/>
      <c r="T57" s="293"/>
      <c r="U57" s="88"/>
      <c r="V57" s="295"/>
      <c r="W57" s="164"/>
    </row>
    <row r="58" spans="1:23" ht="16.2" customHeight="1">
      <c r="A58" s="1157"/>
      <c r="B58" s="1159"/>
      <c r="C58" s="738" t="s">
        <v>928</v>
      </c>
      <c r="D58" s="739"/>
      <c r="E58" s="148">
        <f t="shared" si="4"/>
        <v>2</v>
      </c>
      <c r="F58" s="13">
        <f t="shared" si="4"/>
        <v>2</v>
      </c>
      <c r="G58" s="14"/>
      <c r="H58" s="14"/>
      <c r="I58" s="15"/>
      <c r="J58" s="15"/>
      <c r="K58" s="14"/>
      <c r="L58" s="14"/>
      <c r="M58" s="15"/>
      <c r="N58" s="15"/>
      <c r="O58" s="285"/>
      <c r="P58" s="285"/>
      <c r="Q58" s="286"/>
      <c r="R58" s="286"/>
      <c r="S58" s="293">
        <v>2</v>
      </c>
      <c r="T58" s="293">
        <v>2</v>
      </c>
      <c r="U58" s="88"/>
      <c r="V58" s="295"/>
      <c r="W58" s="164"/>
    </row>
    <row r="59" spans="1:23" ht="16.2" customHeight="1">
      <c r="A59" s="1157"/>
      <c r="B59" s="1159"/>
      <c r="C59" s="738" t="s">
        <v>86</v>
      </c>
      <c r="D59" s="739"/>
      <c r="E59" s="148">
        <f t="shared" si="4"/>
        <v>2</v>
      </c>
      <c r="F59" s="13">
        <f t="shared" si="4"/>
        <v>2</v>
      </c>
      <c r="G59" s="14"/>
      <c r="H59" s="14"/>
      <c r="I59" s="15"/>
      <c r="J59" s="15"/>
      <c r="K59" s="14"/>
      <c r="L59" s="14"/>
      <c r="M59" s="15"/>
      <c r="N59" s="15"/>
      <c r="O59" s="285"/>
      <c r="P59" s="285"/>
      <c r="Q59" s="286"/>
      <c r="R59" s="286"/>
      <c r="S59" s="293"/>
      <c r="T59" s="293"/>
      <c r="U59" s="88">
        <v>2</v>
      </c>
      <c r="V59" s="295">
        <v>2</v>
      </c>
      <c r="W59" s="164"/>
    </row>
    <row r="60" spans="1:23" ht="16.2" customHeight="1" thickBot="1">
      <c r="A60" s="1157"/>
      <c r="B60" s="1160"/>
      <c r="C60" s="935" t="s">
        <v>929</v>
      </c>
      <c r="D60" s="936"/>
      <c r="E60" s="148">
        <f>G60+I60+K60+M60+O60+Q60+S60+U60</f>
        <v>2</v>
      </c>
      <c r="F60" s="13">
        <f>H60+J60+L60+N60+P60+R60+T60+V60</f>
        <v>2</v>
      </c>
      <c r="G60" s="14"/>
      <c r="H60" s="14"/>
      <c r="I60" s="15"/>
      <c r="J60" s="15"/>
      <c r="K60" s="14"/>
      <c r="L60" s="14"/>
      <c r="M60" s="15"/>
      <c r="N60" s="15"/>
      <c r="O60" s="285"/>
      <c r="P60" s="285"/>
      <c r="Q60" s="286"/>
      <c r="R60" s="286"/>
      <c r="S60" s="293">
        <v>2</v>
      </c>
      <c r="T60" s="293">
        <v>2</v>
      </c>
      <c r="U60" s="88"/>
      <c r="V60" s="295"/>
      <c r="W60" s="164"/>
    </row>
    <row r="61" spans="1:23" ht="16.2" customHeight="1">
      <c r="A61" s="1157"/>
      <c r="B61" s="1159" t="s">
        <v>930</v>
      </c>
      <c r="C61" s="785" t="s">
        <v>931</v>
      </c>
      <c r="D61" s="786"/>
      <c r="E61" s="221">
        <f t="shared" ref="E61:F66" si="5">G61+I61+K61+M61+O61+Q61+S61+U61</f>
        <v>2</v>
      </c>
      <c r="F61" s="3">
        <f t="shared" si="5"/>
        <v>2</v>
      </c>
      <c r="G61" s="296">
        <v>2</v>
      </c>
      <c r="H61" s="296">
        <v>2</v>
      </c>
      <c r="I61" s="297"/>
      <c r="J61" s="297"/>
      <c r="K61" s="298"/>
      <c r="L61" s="298"/>
      <c r="M61" s="299"/>
      <c r="N61" s="299"/>
      <c r="O61" s="4"/>
      <c r="P61" s="4"/>
      <c r="Q61" s="5"/>
      <c r="R61" s="5"/>
      <c r="S61" s="4"/>
      <c r="T61" s="4"/>
      <c r="U61" s="5"/>
      <c r="V61" s="10"/>
      <c r="W61" s="185"/>
    </row>
    <row r="62" spans="1:23" ht="16.2" customHeight="1">
      <c r="A62" s="1157"/>
      <c r="B62" s="1159"/>
      <c r="C62" s="758" t="s">
        <v>932</v>
      </c>
      <c r="D62" s="759"/>
      <c r="E62" s="148">
        <f t="shared" si="5"/>
        <v>2</v>
      </c>
      <c r="F62" s="13">
        <f t="shared" si="5"/>
        <v>2</v>
      </c>
      <c r="G62" s="300"/>
      <c r="H62" s="300"/>
      <c r="I62" s="301">
        <v>2</v>
      </c>
      <c r="J62" s="301">
        <v>2</v>
      </c>
      <c r="K62" s="287"/>
      <c r="L62" s="287"/>
      <c r="M62" s="288"/>
      <c r="N62" s="288"/>
      <c r="O62" s="14"/>
      <c r="P62" s="14"/>
      <c r="Q62" s="15"/>
      <c r="R62" s="15"/>
      <c r="S62" s="14"/>
      <c r="T62" s="14"/>
      <c r="U62" s="15"/>
      <c r="V62" s="19"/>
      <c r="W62" s="164"/>
    </row>
    <row r="63" spans="1:23" ht="16.2" customHeight="1">
      <c r="A63" s="1157"/>
      <c r="B63" s="1159"/>
      <c r="C63" s="758" t="s">
        <v>933</v>
      </c>
      <c r="D63" s="759"/>
      <c r="E63" s="148">
        <f t="shared" si="5"/>
        <v>2</v>
      </c>
      <c r="F63" s="13">
        <f t="shared" si="5"/>
        <v>2</v>
      </c>
      <c r="G63" s="300">
        <v>2</v>
      </c>
      <c r="H63" s="300">
        <v>2</v>
      </c>
      <c r="I63" s="301"/>
      <c r="J63" s="301"/>
      <c r="K63" s="287"/>
      <c r="L63" s="287"/>
      <c r="M63" s="288"/>
      <c r="N63" s="288"/>
      <c r="O63" s="14"/>
      <c r="P63" s="14"/>
      <c r="Q63" s="15"/>
      <c r="R63" s="15"/>
      <c r="S63" s="14"/>
      <c r="T63" s="14"/>
      <c r="U63" s="15"/>
      <c r="V63" s="19"/>
      <c r="W63" s="164"/>
    </row>
    <row r="64" spans="1:23" ht="16.2" customHeight="1">
      <c r="A64" s="1157"/>
      <c r="B64" s="1159"/>
      <c r="C64" s="738" t="s">
        <v>934</v>
      </c>
      <c r="D64" s="739"/>
      <c r="E64" s="148">
        <f t="shared" si="5"/>
        <v>2</v>
      </c>
      <c r="F64" s="13">
        <f t="shared" si="5"/>
        <v>2</v>
      </c>
      <c r="G64" s="300"/>
      <c r="H64" s="300"/>
      <c r="I64" s="301">
        <v>2</v>
      </c>
      <c r="J64" s="301">
        <v>2</v>
      </c>
      <c r="K64" s="287"/>
      <c r="L64" s="287"/>
      <c r="M64" s="288"/>
      <c r="N64" s="288"/>
      <c r="O64" s="14"/>
      <c r="P64" s="14"/>
      <c r="Q64" s="15"/>
      <c r="R64" s="15"/>
      <c r="S64" s="14"/>
      <c r="T64" s="14"/>
      <c r="U64" s="15"/>
      <c r="V64" s="19"/>
      <c r="W64" s="164"/>
    </row>
    <row r="65" spans="1:23" ht="16.2" customHeight="1">
      <c r="A65" s="1157"/>
      <c r="B65" s="1159"/>
      <c r="C65" s="738" t="s">
        <v>935</v>
      </c>
      <c r="D65" s="739"/>
      <c r="E65" s="148">
        <f t="shared" si="5"/>
        <v>2</v>
      </c>
      <c r="F65" s="13">
        <f t="shared" si="5"/>
        <v>2</v>
      </c>
      <c r="G65" s="300">
        <v>2</v>
      </c>
      <c r="H65" s="300">
        <v>2</v>
      </c>
      <c r="I65" s="301"/>
      <c r="J65" s="301"/>
      <c r="K65" s="287"/>
      <c r="L65" s="287"/>
      <c r="M65" s="288"/>
      <c r="N65" s="288"/>
      <c r="O65" s="14"/>
      <c r="P65" s="14"/>
      <c r="Q65" s="15"/>
      <c r="R65" s="15"/>
      <c r="S65" s="14"/>
      <c r="T65" s="14"/>
      <c r="U65" s="15"/>
      <c r="V65" s="19"/>
      <c r="W65" s="164"/>
    </row>
    <row r="66" spans="1:23" ht="16.2" customHeight="1">
      <c r="A66" s="1157"/>
      <c r="B66" s="1159"/>
      <c r="C66" s="738" t="s">
        <v>936</v>
      </c>
      <c r="D66" s="739"/>
      <c r="E66" s="148">
        <f t="shared" si="5"/>
        <v>2</v>
      </c>
      <c r="F66" s="13">
        <f t="shared" si="5"/>
        <v>2</v>
      </c>
      <c r="G66" s="300"/>
      <c r="H66" s="300"/>
      <c r="I66" s="301">
        <v>2</v>
      </c>
      <c r="J66" s="301">
        <v>2</v>
      </c>
      <c r="K66" s="287"/>
      <c r="L66" s="287"/>
      <c r="M66" s="288"/>
      <c r="N66" s="288"/>
      <c r="O66" s="14"/>
      <c r="P66" s="14"/>
      <c r="Q66" s="15"/>
      <c r="R66" s="15"/>
      <c r="S66" s="14"/>
      <c r="T66" s="14"/>
      <c r="U66" s="15"/>
      <c r="V66" s="19"/>
      <c r="W66" s="164"/>
    </row>
    <row r="67" spans="1:23" ht="16.2" customHeight="1">
      <c r="A67" s="1157"/>
      <c r="B67" s="1159"/>
      <c r="C67" s="738" t="s">
        <v>937</v>
      </c>
      <c r="D67" s="739"/>
      <c r="E67" s="148">
        <v>2</v>
      </c>
      <c r="F67" s="13">
        <v>2</v>
      </c>
      <c r="G67" s="300"/>
      <c r="H67" s="300"/>
      <c r="I67" s="301">
        <v>2</v>
      </c>
      <c r="J67" s="301">
        <v>2</v>
      </c>
      <c r="K67" s="287"/>
      <c r="L67" s="287"/>
      <c r="M67" s="288"/>
      <c r="N67" s="288"/>
      <c r="O67" s="14"/>
      <c r="P67" s="14"/>
      <c r="Q67" s="15"/>
      <c r="R67" s="15"/>
      <c r="S67" s="14"/>
      <c r="T67" s="14"/>
      <c r="U67" s="15"/>
      <c r="V67" s="19"/>
      <c r="W67" s="164"/>
    </row>
    <row r="68" spans="1:23" ht="16.2" customHeight="1">
      <c r="A68" s="1157"/>
      <c r="B68" s="1159"/>
      <c r="C68" s="758" t="s">
        <v>938</v>
      </c>
      <c r="D68" s="759"/>
      <c r="E68" s="148">
        <f t="shared" ref="E68:F73" si="6">G68+I68+K68+M68+O68+Q68+S68+U68</f>
        <v>2</v>
      </c>
      <c r="F68" s="13">
        <f t="shared" si="6"/>
        <v>2</v>
      </c>
      <c r="G68" s="14">
        <v>2</v>
      </c>
      <c r="H68" s="14">
        <v>2</v>
      </c>
      <c r="I68" s="15"/>
      <c r="J68" s="15"/>
      <c r="K68" s="287"/>
      <c r="L68" s="287"/>
      <c r="M68" s="288"/>
      <c r="N68" s="288"/>
      <c r="O68" s="14"/>
      <c r="P68" s="14"/>
      <c r="Q68" s="15"/>
      <c r="R68" s="15"/>
      <c r="S68" s="14"/>
      <c r="T68" s="14"/>
      <c r="U68" s="15"/>
      <c r="V68" s="19"/>
      <c r="W68" s="164"/>
    </row>
    <row r="69" spans="1:23" ht="16.2" customHeight="1">
      <c r="A69" s="1157"/>
      <c r="B69" s="1159"/>
      <c r="C69" s="758" t="s">
        <v>939</v>
      </c>
      <c r="D69" s="759"/>
      <c r="E69" s="148">
        <f t="shared" si="6"/>
        <v>2</v>
      </c>
      <c r="F69" s="13">
        <f t="shared" si="6"/>
        <v>2</v>
      </c>
      <c r="G69" s="14"/>
      <c r="H69" s="14"/>
      <c r="I69" s="15">
        <v>2</v>
      </c>
      <c r="J69" s="15">
        <v>2</v>
      </c>
      <c r="K69" s="287"/>
      <c r="L69" s="287"/>
      <c r="M69" s="288"/>
      <c r="N69" s="288"/>
      <c r="O69" s="14"/>
      <c r="P69" s="14"/>
      <c r="Q69" s="15"/>
      <c r="R69" s="15"/>
      <c r="S69" s="14"/>
      <c r="T69" s="14"/>
      <c r="U69" s="15"/>
      <c r="V69" s="19"/>
      <c r="W69" s="164"/>
    </row>
    <row r="70" spans="1:23" ht="16.2" customHeight="1">
      <c r="A70" s="1157"/>
      <c r="B70" s="1159"/>
      <c r="C70" s="1161" t="s">
        <v>940</v>
      </c>
      <c r="D70" s="1162"/>
      <c r="E70" s="148">
        <f t="shared" si="6"/>
        <v>2</v>
      </c>
      <c r="F70" s="13">
        <f t="shared" si="6"/>
        <v>2</v>
      </c>
      <c r="G70" s="300">
        <v>2</v>
      </c>
      <c r="H70" s="300">
        <v>2</v>
      </c>
      <c r="I70" s="301"/>
      <c r="J70" s="301"/>
      <c r="K70" s="287"/>
      <c r="L70" s="287"/>
      <c r="M70" s="288"/>
      <c r="N70" s="288"/>
      <c r="O70" s="14"/>
      <c r="P70" s="14"/>
      <c r="Q70" s="15"/>
      <c r="R70" s="15"/>
      <c r="S70" s="14"/>
      <c r="T70" s="14"/>
      <c r="U70" s="15"/>
      <c r="V70" s="19"/>
      <c r="W70" s="164"/>
    </row>
    <row r="71" spans="1:23" ht="16.2" customHeight="1">
      <c r="A71" s="1157"/>
      <c r="B71" s="1159"/>
      <c r="C71" s="758" t="s">
        <v>941</v>
      </c>
      <c r="D71" s="759"/>
      <c r="E71" s="148">
        <f t="shared" si="6"/>
        <v>2</v>
      </c>
      <c r="F71" s="13">
        <f t="shared" si="6"/>
        <v>2</v>
      </c>
      <c r="G71" s="300"/>
      <c r="H71" s="300"/>
      <c r="I71" s="301">
        <v>2</v>
      </c>
      <c r="J71" s="301">
        <v>2</v>
      </c>
      <c r="K71" s="287"/>
      <c r="L71" s="287"/>
      <c r="M71" s="288"/>
      <c r="N71" s="288"/>
      <c r="O71" s="14"/>
      <c r="P71" s="14"/>
      <c r="Q71" s="15"/>
      <c r="R71" s="15"/>
      <c r="S71" s="14"/>
      <c r="T71" s="14"/>
      <c r="U71" s="15"/>
      <c r="V71" s="19"/>
      <c r="W71" s="164"/>
    </row>
    <row r="72" spans="1:23" ht="16.2" customHeight="1">
      <c r="A72" s="1157"/>
      <c r="B72" s="1159"/>
      <c r="C72" s="738" t="s">
        <v>942</v>
      </c>
      <c r="D72" s="739"/>
      <c r="E72" s="148">
        <f t="shared" si="6"/>
        <v>6</v>
      </c>
      <c r="F72" s="13">
        <f t="shared" si="6"/>
        <v>6</v>
      </c>
      <c r="G72" s="300"/>
      <c r="H72" s="300"/>
      <c r="I72" s="301"/>
      <c r="J72" s="301"/>
      <c r="K72" s="285">
        <v>3</v>
      </c>
      <c r="L72" s="285">
        <v>3</v>
      </c>
      <c r="M72" s="286">
        <v>3</v>
      </c>
      <c r="N72" s="286">
        <v>3</v>
      </c>
      <c r="O72" s="14"/>
      <c r="P72" s="14"/>
      <c r="Q72" s="15"/>
      <c r="R72" s="15"/>
      <c r="S72" s="14"/>
      <c r="T72" s="14"/>
      <c r="U72" s="15"/>
      <c r="V72" s="19"/>
      <c r="W72" s="164"/>
    </row>
    <row r="73" spans="1:23" ht="16.2" customHeight="1">
      <c r="A73" s="1157"/>
      <c r="B73" s="1159"/>
      <c r="C73" s="738" t="s">
        <v>943</v>
      </c>
      <c r="D73" s="739"/>
      <c r="E73" s="281">
        <f t="shared" si="6"/>
        <v>3</v>
      </c>
      <c r="F73" s="72">
        <f t="shared" si="6"/>
        <v>3</v>
      </c>
      <c r="G73" s="302"/>
      <c r="H73" s="302"/>
      <c r="I73" s="303"/>
      <c r="J73" s="303"/>
      <c r="K73" s="282">
        <v>3</v>
      </c>
      <c r="L73" s="282">
        <v>3</v>
      </c>
      <c r="M73" s="283"/>
      <c r="N73" s="283"/>
      <c r="O73" s="73"/>
      <c r="P73" s="73"/>
      <c r="Q73" s="75"/>
      <c r="R73" s="75"/>
      <c r="S73" s="73"/>
      <c r="T73" s="73"/>
      <c r="U73" s="75"/>
      <c r="V73" s="284"/>
      <c r="W73" s="164"/>
    </row>
    <row r="74" spans="1:23" ht="16.2" customHeight="1">
      <c r="A74" s="1157"/>
      <c r="B74" s="1159"/>
      <c r="C74" s="738" t="s">
        <v>944</v>
      </c>
      <c r="D74" s="739"/>
      <c r="E74" s="148">
        <v>3</v>
      </c>
      <c r="F74" s="13">
        <v>3</v>
      </c>
      <c r="G74" s="304"/>
      <c r="H74" s="304"/>
      <c r="I74" s="305"/>
      <c r="J74" s="305"/>
      <c r="K74" s="285"/>
      <c r="L74" s="285"/>
      <c r="M74" s="286">
        <v>3</v>
      </c>
      <c r="N74" s="286">
        <v>3</v>
      </c>
      <c r="O74" s="14"/>
      <c r="P74" s="14"/>
      <c r="Q74" s="15"/>
      <c r="R74" s="15"/>
      <c r="S74" s="14"/>
      <c r="T74" s="14"/>
      <c r="U74" s="15"/>
      <c r="V74" s="19"/>
      <c r="W74" s="164"/>
    </row>
    <row r="75" spans="1:23" ht="16.2" customHeight="1">
      <c r="A75" s="1157"/>
      <c r="B75" s="1159"/>
      <c r="C75" s="738" t="s">
        <v>90</v>
      </c>
      <c r="D75" s="739"/>
      <c r="E75" s="148">
        <v>2</v>
      </c>
      <c r="F75" s="13">
        <v>2</v>
      </c>
      <c r="G75" s="304"/>
      <c r="H75" s="304"/>
      <c r="I75" s="305"/>
      <c r="J75" s="305"/>
      <c r="K75" s="285">
        <v>2</v>
      </c>
      <c r="L75" s="285">
        <v>2</v>
      </c>
      <c r="M75" s="286"/>
      <c r="N75" s="286"/>
      <c r="O75" s="14"/>
      <c r="P75" s="14"/>
      <c r="Q75" s="15"/>
      <c r="R75" s="15"/>
      <c r="S75" s="14"/>
      <c r="T75" s="14"/>
      <c r="U75" s="15"/>
      <c r="V75" s="19"/>
      <c r="W75" s="164"/>
    </row>
    <row r="76" spans="1:23" s="49" customFormat="1" ht="16.2" customHeight="1">
      <c r="A76" s="1157"/>
      <c r="B76" s="1159"/>
      <c r="C76" s="966" t="s">
        <v>1829</v>
      </c>
      <c r="D76" s="753"/>
      <c r="E76" s="685">
        <v>2</v>
      </c>
      <c r="F76" s="40">
        <v>2</v>
      </c>
      <c r="G76" s="677"/>
      <c r="H76" s="677"/>
      <c r="I76" s="678"/>
      <c r="J76" s="678"/>
      <c r="K76" s="686">
        <v>2</v>
      </c>
      <c r="L76" s="686">
        <v>2</v>
      </c>
      <c r="M76" s="679"/>
      <c r="N76" s="679"/>
      <c r="O76" s="41"/>
      <c r="P76" s="41"/>
      <c r="Q76" s="42"/>
      <c r="R76" s="42"/>
      <c r="S76" s="41"/>
      <c r="T76" s="41"/>
      <c r="U76" s="42"/>
      <c r="V76" s="47"/>
      <c r="W76" s="680"/>
    </row>
    <row r="77" spans="1:23" ht="16.2" customHeight="1">
      <c r="A77" s="1157"/>
      <c r="B77" s="1159"/>
      <c r="C77" s="738" t="s">
        <v>945</v>
      </c>
      <c r="D77" s="739"/>
      <c r="E77" s="148">
        <v>2</v>
      </c>
      <c r="F77" s="13">
        <v>2</v>
      </c>
      <c r="G77" s="304"/>
      <c r="H77" s="304"/>
      <c r="I77" s="305"/>
      <c r="J77" s="305"/>
      <c r="K77" s="285">
        <v>2</v>
      </c>
      <c r="L77" s="285">
        <v>2</v>
      </c>
      <c r="M77" s="286"/>
      <c r="N77" s="286"/>
      <c r="O77" s="14"/>
      <c r="P77" s="14"/>
      <c r="Q77" s="15"/>
      <c r="R77" s="15"/>
      <c r="S77" s="14"/>
      <c r="T77" s="14"/>
      <c r="U77" s="15"/>
      <c r="V77" s="19"/>
      <c r="W77" s="164"/>
    </row>
    <row r="78" spans="1:23" ht="16.2" customHeight="1">
      <c r="A78" s="1157"/>
      <c r="B78" s="1159"/>
      <c r="C78" s="738" t="s">
        <v>946</v>
      </c>
      <c r="D78" s="739"/>
      <c r="E78" s="148">
        <f t="shared" ref="E78:F81" si="7">G78+I78+K78+M78+O78+Q78+S78+U78</f>
        <v>2</v>
      </c>
      <c r="F78" s="13">
        <f t="shared" si="7"/>
        <v>2</v>
      </c>
      <c r="G78" s="14"/>
      <c r="H78" s="14"/>
      <c r="I78" s="15"/>
      <c r="J78" s="15"/>
      <c r="K78" s="14">
        <v>2</v>
      </c>
      <c r="L78" s="14">
        <v>2</v>
      </c>
      <c r="M78" s="15"/>
      <c r="N78" s="15"/>
      <c r="O78" s="287"/>
      <c r="P78" s="287"/>
      <c r="Q78" s="286"/>
      <c r="R78" s="286"/>
      <c r="S78" s="14"/>
      <c r="T78" s="14"/>
      <c r="U78" s="15"/>
      <c r="V78" s="19"/>
      <c r="W78" s="164"/>
    </row>
    <row r="79" spans="1:23" ht="16.2" customHeight="1">
      <c r="A79" s="1157"/>
      <c r="B79" s="1159"/>
      <c r="C79" s="738" t="s">
        <v>91</v>
      </c>
      <c r="D79" s="739"/>
      <c r="E79" s="148">
        <f t="shared" si="7"/>
        <v>2</v>
      </c>
      <c r="F79" s="13">
        <f t="shared" si="7"/>
        <v>2</v>
      </c>
      <c r="G79" s="14"/>
      <c r="H79" s="14"/>
      <c r="I79" s="15"/>
      <c r="J79" s="15"/>
      <c r="K79" s="14"/>
      <c r="L79" s="14"/>
      <c r="M79" s="15">
        <v>2</v>
      </c>
      <c r="N79" s="15">
        <v>2</v>
      </c>
      <c r="O79" s="287"/>
      <c r="P79" s="287"/>
      <c r="Q79" s="286"/>
      <c r="R79" s="286"/>
      <c r="S79" s="14"/>
      <c r="T79" s="14"/>
      <c r="U79" s="15"/>
      <c r="V79" s="19"/>
      <c r="W79" s="164"/>
    </row>
    <row r="80" spans="1:23" ht="16.2" customHeight="1">
      <c r="A80" s="1157"/>
      <c r="B80" s="1159"/>
      <c r="C80" s="738" t="s">
        <v>947</v>
      </c>
      <c r="D80" s="739"/>
      <c r="E80" s="148">
        <f t="shared" si="7"/>
        <v>2</v>
      </c>
      <c r="F80" s="13">
        <f t="shared" si="7"/>
        <v>2</v>
      </c>
      <c r="G80" s="14"/>
      <c r="H80" s="14"/>
      <c r="I80" s="15"/>
      <c r="J80" s="15"/>
      <c r="K80" s="14">
        <v>2</v>
      </c>
      <c r="L80" s="14">
        <v>2</v>
      </c>
      <c r="M80" s="15"/>
      <c r="N80" s="15"/>
      <c r="O80" s="14"/>
      <c r="P80" s="14"/>
      <c r="Q80" s="15"/>
      <c r="R80" s="15"/>
      <c r="S80" s="14"/>
      <c r="T80" s="14"/>
      <c r="U80" s="286"/>
      <c r="V80" s="306"/>
      <c r="W80" s="164"/>
    </row>
    <row r="81" spans="1:23" ht="16.2" customHeight="1">
      <c r="A81" s="1157"/>
      <c r="B81" s="1159"/>
      <c r="C81" s="738" t="s">
        <v>948</v>
      </c>
      <c r="D81" s="739"/>
      <c r="E81" s="148">
        <f t="shared" si="7"/>
        <v>2</v>
      </c>
      <c r="F81" s="13">
        <f t="shared" si="7"/>
        <v>2</v>
      </c>
      <c r="G81" s="14"/>
      <c r="H81" s="14"/>
      <c r="I81" s="15"/>
      <c r="J81" s="15"/>
      <c r="K81" s="14"/>
      <c r="L81" s="14"/>
      <c r="M81" s="15">
        <v>2</v>
      </c>
      <c r="N81" s="15">
        <v>2</v>
      </c>
      <c r="O81" s="14"/>
      <c r="P81" s="14"/>
      <c r="Q81" s="15"/>
      <c r="R81" s="15"/>
      <c r="S81" s="14"/>
      <c r="T81" s="14"/>
      <c r="U81" s="286"/>
      <c r="V81" s="306"/>
      <c r="W81" s="164"/>
    </row>
    <row r="82" spans="1:23" ht="16.2" customHeight="1">
      <c r="A82" s="1157"/>
      <c r="B82" s="1159"/>
      <c r="C82" s="738" t="s">
        <v>949</v>
      </c>
      <c r="D82" s="739"/>
      <c r="E82" s="307">
        <v>2</v>
      </c>
      <c r="F82" s="248">
        <v>2</v>
      </c>
      <c r="G82" s="89"/>
      <c r="H82" s="89"/>
      <c r="I82" s="88"/>
      <c r="J82" s="88"/>
      <c r="K82" s="89"/>
      <c r="L82" s="89"/>
      <c r="M82" s="88">
        <v>2</v>
      </c>
      <c r="N82" s="88">
        <v>2</v>
      </c>
      <c r="O82" s="89"/>
      <c r="P82" s="89"/>
      <c r="Q82" s="88"/>
      <c r="R82" s="88"/>
      <c r="S82" s="293"/>
      <c r="T82" s="293"/>
      <c r="U82" s="88"/>
      <c r="V82" s="295"/>
      <c r="W82" s="164"/>
    </row>
    <row r="83" spans="1:23" ht="16.2" customHeight="1">
      <c r="A83" s="1157"/>
      <c r="B83" s="1159"/>
      <c r="C83" s="738" t="s">
        <v>950</v>
      </c>
      <c r="D83" s="739"/>
      <c r="E83" s="307">
        <v>2</v>
      </c>
      <c r="F83" s="248">
        <v>2</v>
      </c>
      <c r="G83" s="89"/>
      <c r="H83" s="89"/>
      <c r="I83" s="88"/>
      <c r="J83" s="88"/>
      <c r="K83" s="89">
        <v>2</v>
      </c>
      <c r="L83" s="89">
        <v>2</v>
      </c>
      <c r="M83" s="308"/>
      <c r="N83" s="308"/>
      <c r="O83" s="89"/>
      <c r="P83" s="89"/>
      <c r="Q83" s="88"/>
      <c r="R83" s="88"/>
      <c r="S83" s="293"/>
      <c r="T83" s="293"/>
      <c r="U83" s="88"/>
      <c r="V83" s="295"/>
      <c r="W83" s="164"/>
    </row>
    <row r="84" spans="1:23" ht="16.2" customHeight="1">
      <c r="A84" s="1157"/>
      <c r="B84" s="1159"/>
      <c r="C84" s="738" t="s">
        <v>951</v>
      </c>
      <c r="D84" s="739"/>
      <c r="E84" s="307">
        <v>2</v>
      </c>
      <c r="F84" s="248">
        <v>2</v>
      </c>
      <c r="G84" s="89"/>
      <c r="H84" s="89"/>
      <c r="I84" s="88"/>
      <c r="J84" s="88"/>
      <c r="K84" s="89">
        <v>2</v>
      </c>
      <c r="L84" s="89">
        <v>2</v>
      </c>
      <c r="M84" s="88"/>
      <c r="N84" s="88"/>
      <c r="O84" s="89"/>
      <c r="P84" s="89"/>
      <c r="Q84" s="88"/>
      <c r="R84" s="88"/>
      <c r="S84" s="293"/>
      <c r="T84" s="293"/>
      <c r="U84" s="88"/>
      <c r="V84" s="295"/>
      <c r="W84" s="164"/>
    </row>
    <row r="85" spans="1:23" ht="16.2" customHeight="1">
      <c r="A85" s="1157"/>
      <c r="B85" s="1159"/>
      <c r="C85" s="758" t="s">
        <v>952</v>
      </c>
      <c r="D85" s="759"/>
      <c r="E85" s="307">
        <v>2</v>
      </c>
      <c r="F85" s="248">
        <v>2</v>
      </c>
      <c r="G85" s="89"/>
      <c r="H85" s="89"/>
      <c r="I85" s="88"/>
      <c r="J85" s="88"/>
      <c r="K85" s="89">
        <v>2</v>
      </c>
      <c r="L85" s="89">
        <v>2</v>
      </c>
      <c r="M85" s="88"/>
      <c r="N85" s="88"/>
      <c r="O85" s="89"/>
      <c r="P85" s="89"/>
      <c r="Q85" s="88"/>
      <c r="R85" s="88"/>
      <c r="S85" s="293"/>
      <c r="T85" s="293"/>
      <c r="U85" s="88"/>
      <c r="V85" s="295"/>
      <c r="W85" s="164"/>
    </row>
    <row r="86" spans="1:23" ht="16.2" customHeight="1">
      <c r="A86" s="1157"/>
      <c r="B86" s="1159"/>
      <c r="C86" s="738" t="s">
        <v>98</v>
      </c>
      <c r="D86" s="739"/>
      <c r="E86" s="307">
        <v>2</v>
      </c>
      <c r="F86" s="248">
        <v>2</v>
      </c>
      <c r="G86" s="89"/>
      <c r="H86" s="89"/>
      <c r="I86" s="88"/>
      <c r="J86" s="88"/>
      <c r="K86" s="89">
        <v>4</v>
      </c>
      <c r="L86" s="89">
        <v>4</v>
      </c>
      <c r="M86" s="286"/>
      <c r="N86" s="286"/>
      <c r="O86" s="89"/>
      <c r="P86" s="89"/>
      <c r="Q86" s="88"/>
      <c r="R86" s="88"/>
      <c r="S86" s="293"/>
      <c r="T86" s="293"/>
      <c r="U86" s="88"/>
      <c r="V86" s="295"/>
      <c r="W86" s="164"/>
    </row>
    <row r="87" spans="1:23" s="49" customFormat="1" ht="16.2" customHeight="1">
      <c r="A87" s="1157"/>
      <c r="B87" s="1159"/>
      <c r="C87" s="1149" t="s">
        <v>1828</v>
      </c>
      <c r="D87" s="753"/>
      <c r="E87" s="681">
        <v>2</v>
      </c>
      <c r="F87" s="682">
        <v>2</v>
      </c>
      <c r="G87" s="624"/>
      <c r="H87" s="624"/>
      <c r="I87" s="625"/>
      <c r="J87" s="625"/>
      <c r="K87" s="624"/>
      <c r="L87" s="624"/>
      <c r="M87" s="679"/>
      <c r="N87" s="679"/>
      <c r="O87" s="624">
        <v>2</v>
      </c>
      <c r="P87" s="624">
        <v>2</v>
      </c>
      <c r="Q87" s="625"/>
      <c r="R87" s="625"/>
      <c r="S87" s="683"/>
      <c r="T87" s="683"/>
      <c r="U87" s="625"/>
      <c r="V87" s="684"/>
      <c r="W87" s="680"/>
    </row>
    <row r="88" spans="1:23" ht="16.2" customHeight="1">
      <c r="A88" s="1157"/>
      <c r="B88" s="1159"/>
      <c r="C88" s="738" t="s">
        <v>953</v>
      </c>
      <c r="D88" s="739"/>
      <c r="E88" s="148">
        <f>G88+I88+K88+M88+O88+Q88+S90+U90</f>
        <v>3</v>
      </c>
      <c r="F88" s="13">
        <f>H88+J88+L88+N88+P88+R88+T90+V90</f>
        <v>3</v>
      </c>
      <c r="G88" s="304"/>
      <c r="H88" s="304"/>
      <c r="I88" s="305"/>
      <c r="J88" s="305"/>
      <c r="K88" s="285"/>
      <c r="L88" s="285"/>
      <c r="M88" s="286"/>
      <c r="N88" s="286"/>
      <c r="O88" s="14"/>
      <c r="P88" s="14"/>
      <c r="Q88" s="15">
        <v>3</v>
      </c>
      <c r="R88" s="15">
        <v>3</v>
      </c>
      <c r="S88" s="14"/>
      <c r="T88" s="14"/>
      <c r="U88" s="15"/>
      <c r="V88" s="19"/>
      <c r="W88" s="164"/>
    </row>
    <row r="89" spans="1:23" ht="16.2" customHeight="1">
      <c r="A89" s="1157"/>
      <c r="B89" s="1159"/>
      <c r="C89" s="758" t="s">
        <v>954</v>
      </c>
      <c r="D89" s="759"/>
      <c r="E89" s="148">
        <v>2</v>
      </c>
      <c r="F89" s="13">
        <v>2</v>
      </c>
      <c r="G89" s="14"/>
      <c r="H89" s="14"/>
      <c r="I89" s="15"/>
      <c r="J89" s="15"/>
      <c r="K89" s="14"/>
      <c r="L89" s="14"/>
      <c r="M89" s="286"/>
      <c r="N89" s="286"/>
      <c r="O89" s="89"/>
      <c r="P89" s="89"/>
      <c r="Q89" s="15">
        <v>2</v>
      </c>
      <c r="R89" s="15">
        <v>2</v>
      </c>
      <c r="S89" s="14"/>
      <c r="T89" s="14"/>
      <c r="U89" s="15"/>
      <c r="V89" s="19"/>
      <c r="W89" s="164"/>
    </row>
    <row r="90" spans="1:23" ht="16.2" customHeight="1">
      <c r="A90" s="1157"/>
      <c r="B90" s="1159"/>
      <c r="C90" s="738" t="s">
        <v>955</v>
      </c>
      <c r="D90" s="739"/>
      <c r="E90" s="148">
        <v>2</v>
      </c>
      <c r="F90" s="13">
        <v>2</v>
      </c>
      <c r="G90" s="304"/>
      <c r="H90" s="304"/>
      <c r="I90" s="305"/>
      <c r="J90" s="305"/>
      <c r="K90" s="285"/>
      <c r="L90" s="285"/>
      <c r="M90" s="288"/>
      <c r="N90" s="288"/>
      <c r="O90" s="14">
        <v>2</v>
      </c>
      <c r="P90" s="14">
        <v>2</v>
      </c>
      <c r="Q90" s="151"/>
      <c r="R90" s="151"/>
      <c r="S90" s="14"/>
      <c r="T90" s="14"/>
      <c r="U90" s="15"/>
      <c r="V90" s="19"/>
      <c r="W90" s="164"/>
    </row>
    <row r="91" spans="1:23" ht="16.2" customHeight="1">
      <c r="A91" s="1157"/>
      <c r="B91" s="1159"/>
      <c r="C91" s="738" t="s">
        <v>956</v>
      </c>
      <c r="D91" s="739"/>
      <c r="E91" s="148">
        <v>3</v>
      </c>
      <c r="F91" s="13">
        <v>3</v>
      </c>
      <c r="G91" s="304"/>
      <c r="H91" s="304"/>
      <c r="I91" s="305"/>
      <c r="J91" s="305"/>
      <c r="K91" s="285"/>
      <c r="L91" s="285"/>
      <c r="M91" s="286"/>
      <c r="N91" s="286"/>
      <c r="O91" s="89">
        <v>3</v>
      </c>
      <c r="P91" s="89">
        <v>3</v>
      </c>
      <c r="Q91" s="15"/>
      <c r="R91" s="15"/>
      <c r="S91" s="14"/>
      <c r="T91" s="14"/>
      <c r="U91" s="15"/>
      <c r="V91" s="19"/>
      <c r="W91" s="164"/>
    </row>
    <row r="92" spans="1:23" ht="16.2" customHeight="1">
      <c r="A92" s="1157"/>
      <c r="B92" s="1159"/>
      <c r="C92" s="738" t="s">
        <v>957</v>
      </c>
      <c r="D92" s="739"/>
      <c r="E92" s="148">
        <v>2</v>
      </c>
      <c r="F92" s="13">
        <v>2</v>
      </c>
      <c r="G92" s="304"/>
      <c r="H92" s="304"/>
      <c r="I92" s="305"/>
      <c r="J92" s="305"/>
      <c r="K92" s="285"/>
      <c r="L92" s="285"/>
      <c r="M92" s="288"/>
      <c r="N92" s="288"/>
      <c r="O92" s="89">
        <v>2</v>
      </c>
      <c r="P92" s="89">
        <v>2</v>
      </c>
      <c r="Q92" s="151"/>
      <c r="R92" s="151"/>
      <c r="S92" s="14"/>
      <c r="T92" s="14"/>
      <c r="U92" s="15"/>
      <c r="V92" s="19"/>
      <c r="W92" s="164"/>
    </row>
    <row r="93" spans="1:23" ht="16.2" customHeight="1">
      <c r="A93" s="1157"/>
      <c r="B93" s="1159"/>
      <c r="C93" s="738" t="s">
        <v>958</v>
      </c>
      <c r="D93" s="739"/>
      <c r="E93" s="12">
        <v>2</v>
      </c>
      <c r="F93" s="13">
        <v>2</v>
      </c>
      <c r="G93" s="14"/>
      <c r="H93" s="14"/>
      <c r="I93" s="15"/>
      <c r="J93" s="15"/>
      <c r="K93" s="89"/>
      <c r="L93" s="89"/>
      <c r="M93" s="88"/>
      <c r="N93" s="88"/>
      <c r="O93" s="89">
        <v>2</v>
      </c>
      <c r="P93" s="89">
        <v>2</v>
      </c>
      <c r="Q93" s="15"/>
      <c r="R93" s="15"/>
      <c r="S93" s="14"/>
      <c r="T93" s="14"/>
      <c r="U93" s="286"/>
      <c r="V93" s="306"/>
      <c r="W93" s="164"/>
    </row>
    <row r="94" spans="1:23" ht="16.2" customHeight="1">
      <c r="A94" s="1157"/>
      <c r="B94" s="1159"/>
      <c r="C94" s="738" t="s">
        <v>93</v>
      </c>
      <c r="D94" s="739"/>
      <c r="E94" s="307">
        <v>2</v>
      </c>
      <c r="F94" s="248">
        <v>2</v>
      </c>
      <c r="G94" s="89"/>
      <c r="H94" s="89"/>
      <c r="I94" s="88"/>
      <c r="J94" s="88"/>
      <c r="K94" s="89"/>
      <c r="L94" s="89"/>
      <c r="M94" s="88"/>
      <c r="N94" s="88"/>
      <c r="O94" s="89">
        <v>2</v>
      </c>
      <c r="P94" s="89">
        <v>2</v>
      </c>
      <c r="Q94" s="305"/>
      <c r="R94" s="305"/>
      <c r="S94" s="293"/>
      <c r="T94" s="293"/>
      <c r="U94" s="88"/>
      <c r="V94" s="295"/>
      <c r="W94" s="164"/>
    </row>
    <row r="95" spans="1:23" ht="16.2" customHeight="1">
      <c r="A95" s="1157"/>
      <c r="B95" s="1159"/>
      <c r="C95" s="738" t="s">
        <v>959</v>
      </c>
      <c r="D95" s="739"/>
      <c r="E95" s="148">
        <v>2</v>
      </c>
      <c r="F95" s="13">
        <v>2</v>
      </c>
      <c r="G95" s="14"/>
      <c r="H95" s="14"/>
      <c r="I95" s="15"/>
      <c r="J95" s="15"/>
      <c r="K95" s="14"/>
      <c r="L95" s="14"/>
      <c r="M95" s="88"/>
      <c r="N95" s="88"/>
      <c r="O95" s="14"/>
      <c r="P95" s="14"/>
      <c r="Q95" s="88">
        <v>2</v>
      </c>
      <c r="R95" s="88">
        <v>2</v>
      </c>
      <c r="S95" s="14"/>
      <c r="T95" s="14"/>
      <c r="U95" s="15"/>
      <c r="V95" s="19"/>
      <c r="W95" s="164"/>
    </row>
    <row r="96" spans="1:23" ht="16.2" customHeight="1">
      <c r="A96" s="1157"/>
      <c r="B96" s="1159"/>
      <c r="C96" s="738" t="s">
        <v>960</v>
      </c>
      <c r="D96" s="739"/>
      <c r="E96" s="148">
        <v>2</v>
      </c>
      <c r="F96" s="13">
        <v>2</v>
      </c>
      <c r="G96" s="89"/>
      <c r="H96" s="89"/>
      <c r="I96" s="88"/>
      <c r="J96" s="88"/>
      <c r="K96" s="89"/>
      <c r="L96" s="89"/>
      <c r="M96" s="88"/>
      <c r="N96" s="88"/>
      <c r="O96" s="89"/>
      <c r="P96" s="89"/>
      <c r="Q96" s="88">
        <v>2</v>
      </c>
      <c r="R96" s="88">
        <v>2</v>
      </c>
      <c r="S96" s="293"/>
      <c r="T96" s="293"/>
      <c r="U96" s="88"/>
      <c r="V96" s="295"/>
      <c r="W96" s="164"/>
    </row>
    <row r="97" spans="1:23" ht="16.2" customHeight="1">
      <c r="A97" s="1157"/>
      <c r="B97" s="1159"/>
      <c r="C97" s="738" t="s">
        <v>961</v>
      </c>
      <c r="D97" s="739"/>
      <c r="E97" s="12">
        <v>2</v>
      </c>
      <c r="F97" s="13">
        <v>2</v>
      </c>
      <c r="G97" s="14"/>
      <c r="H97" s="14"/>
      <c r="I97" s="15"/>
      <c r="J97" s="15"/>
      <c r="K97" s="89"/>
      <c r="L97" s="89"/>
      <c r="M97" s="88"/>
      <c r="N97" s="88"/>
      <c r="O97" s="14"/>
      <c r="P97" s="14"/>
      <c r="Q97" s="88">
        <v>2</v>
      </c>
      <c r="R97" s="88">
        <v>2</v>
      </c>
      <c r="S97" s="14"/>
      <c r="T97" s="14"/>
      <c r="U97" s="286"/>
      <c r="V97" s="306"/>
      <c r="W97" s="164"/>
    </row>
    <row r="98" spans="1:23" ht="16.2" customHeight="1">
      <c r="A98" s="1157"/>
      <c r="B98" s="1159"/>
      <c r="C98" s="738" t="s">
        <v>962</v>
      </c>
      <c r="D98" s="739"/>
      <c r="E98" s="148">
        <v>2</v>
      </c>
      <c r="F98" s="13">
        <v>2</v>
      </c>
      <c r="G98" s="14"/>
      <c r="H98" s="14"/>
      <c r="I98" s="15"/>
      <c r="J98" s="15"/>
      <c r="K98" s="14"/>
      <c r="L98" s="14"/>
      <c r="M98" s="15"/>
      <c r="N98" s="15"/>
      <c r="O98" s="285"/>
      <c r="P98" s="285"/>
      <c r="Q98" s="151"/>
      <c r="R98" s="151"/>
      <c r="S98" s="14">
        <v>2</v>
      </c>
      <c r="T98" s="14">
        <v>2</v>
      </c>
      <c r="U98" s="15"/>
      <c r="V98" s="19"/>
      <c r="W98" s="164"/>
    </row>
    <row r="99" spans="1:23" ht="16.2" customHeight="1">
      <c r="A99" s="1157"/>
      <c r="B99" s="1159"/>
      <c r="C99" s="738" t="s">
        <v>963</v>
      </c>
      <c r="D99" s="739"/>
      <c r="E99" s="148">
        <v>2</v>
      </c>
      <c r="F99" s="13">
        <v>2</v>
      </c>
      <c r="G99" s="14"/>
      <c r="H99" s="14"/>
      <c r="I99" s="15"/>
      <c r="J99" s="15"/>
      <c r="K99" s="14"/>
      <c r="L99" s="14"/>
      <c r="M99" s="15"/>
      <c r="N99" s="15"/>
      <c r="O99" s="285"/>
      <c r="P99" s="285"/>
      <c r="Q99" s="288"/>
      <c r="R99" s="244"/>
      <c r="S99" s="14"/>
      <c r="T99" s="14"/>
      <c r="U99" s="15">
        <v>2</v>
      </c>
      <c r="V99" s="19">
        <v>2</v>
      </c>
      <c r="W99" s="164"/>
    </row>
    <row r="100" spans="1:23" ht="16.2" customHeight="1">
      <c r="A100" s="1157"/>
      <c r="B100" s="1159"/>
      <c r="C100" s="738" t="s">
        <v>94</v>
      </c>
      <c r="D100" s="739"/>
      <c r="E100" s="148">
        <f t="shared" ref="E100:F106" si="8">G100+I100+K100+M100+O100+Q100+S100+U100</f>
        <v>2</v>
      </c>
      <c r="F100" s="13">
        <f t="shared" si="8"/>
        <v>2</v>
      </c>
      <c r="G100" s="14"/>
      <c r="H100" s="14"/>
      <c r="I100" s="15"/>
      <c r="J100" s="15"/>
      <c r="K100" s="14"/>
      <c r="L100" s="14"/>
      <c r="M100" s="15"/>
      <c r="N100" s="15"/>
      <c r="O100" s="285"/>
      <c r="P100" s="285"/>
      <c r="Q100" s="151"/>
      <c r="R100" s="151"/>
      <c r="S100" s="14">
        <v>2</v>
      </c>
      <c r="T100" s="14">
        <v>2</v>
      </c>
      <c r="U100" s="15"/>
      <c r="V100" s="19"/>
      <c r="W100" s="164"/>
    </row>
    <row r="101" spans="1:23" ht="16.2" customHeight="1">
      <c r="A101" s="1157"/>
      <c r="B101" s="1159"/>
      <c r="C101" s="738" t="s">
        <v>95</v>
      </c>
      <c r="D101" s="739"/>
      <c r="E101" s="281">
        <f>G101+I101+K101+M101+O101+Q101+S101+U101</f>
        <v>2</v>
      </c>
      <c r="F101" s="72">
        <f t="shared" si="8"/>
        <v>2</v>
      </c>
      <c r="G101" s="73"/>
      <c r="H101" s="73"/>
      <c r="I101" s="75"/>
      <c r="J101" s="75"/>
      <c r="K101" s="73"/>
      <c r="L101" s="73"/>
      <c r="M101" s="75"/>
      <c r="N101" s="75"/>
      <c r="O101" s="309"/>
      <c r="P101" s="309"/>
      <c r="Q101" s="283"/>
      <c r="R101" s="283"/>
      <c r="S101" s="73"/>
      <c r="T101" s="73"/>
      <c r="U101" s="75">
        <v>2</v>
      </c>
      <c r="V101" s="284">
        <v>2</v>
      </c>
      <c r="W101" s="158"/>
    </row>
    <row r="102" spans="1:23" ht="16.2" customHeight="1" thickBot="1">
      <c r="A102" s="1157"/>
      <c r="B102" s="1160"/>
      <c r="C102" s="935" t="s">
        <v>964</v>
      </c>
      <c r="D102" s="936"/>
      <c r="E102" s="307">
        <f t="shared" si="8"/>
        <v>2</v>
      </c>
      <c r="F102" s="248">
        <f t="shared" si="8"/>
        <v>2</v>
      </c>
      <c r="G102" s="89"/>
      <c r="H102" s="89"/>
      <c r="I102" s="88"/>
      <c r="J102" s="88"/>
      <c r="K102" s="89"/>
      <c r="L102" s="89"/>
      <c r="M102" s="88"/>
      <c r="N102" s="88"/>
      <c r="O102" s="89"/>
      <c r="P102" s="89"/>
      <c r="Q102" s="88"/>
      <c r="R102" s="88"/>
      <c r="S102" s="293"/>
      <c r="T102" s="293"/>
      <c r="U102" s="88">
        <v>2</v>
      </c>
      <c r="V102" s="295">
        <v>2</v>
      </c>
      <c r="W102" s="190"/>
    </row>
    <row r="103" spans="1:23" ht="16.2" customHeight="1" thickTop="1">
      <c r="A103" s="1157"/>
      <c r="B103" s="1159" t="s">
        <v>96</v>
      </c>
      <c r="C103" s="837" t="s">
        <v>965</v>
      </c>
      <c r="D103" s="838"/>
      <c r="E103" s="310">
        <f t="shared" si="8"/>
        <v>2</v>
      </c>
      <c r="F103" s="311">
        <f t="shared" si="8"/>
        <v>2</v>
      </c>
      <c r="G103" s="312">
        <v>2</v>
      </c>
      <c r="H103" s="312">
        <v>2</v>
      </c>
      <c r="I103" s="313"/>
      <c r="J103" s="313"/>
      <c r="K103" s="314"/>
      <c r="L103" s="314"/>
      <c r="M103" s="315"/>
      <c r="N103" s="315"/>
      <c r="O103" s="312"/>
      <c r="P103" s="312"/>
      <c r="Q103" s="313"/>
      <c r="R103" s="313"/>
      <c r="S103" s="312"/>
      <c r="T103" s="312"/>
      <c r="U103" s="313"/>
      <c r="V103" s="316"/>
      <c r="W103" s="317"/>
    </row>
    <row r="104" spans="1:23" ht="16.2" customHeight="1">
      <c r="A104" s="1157"/>
      <c r="B104" s="1159"/>
      <c r="C104" s="738" t="s">
        <v>89</v>
      </c>
      <c r="D104" s="739"/>
      <c r="E104" s="148">
        <f t="shared" si="8"/>
        <v>2</v>
      </c>
      <c r="F104" s="13">
        <f t="shared" si="8"/>
        <v>2</v>
      </c>
      <c r="G104" s="14"/>
      <c r="H104" s="14"/>
      <c r="I104" s="15">
        <v>2</v>
      </c>
      <c r="J104" s="15">
        <v>2</v>
      </c>
      <c r="K104" s="287"/>
      <c r="L104" s="287"/>
      <c r="M104" s="288"/>
      <c r="N104" s="288"/>
      <c r="O104" s="14"/>
      <c r="P104" s="14"/>
      <c r="Q104" s="15"/>
      <c r="R104" s="15"/>
      <c r="S104" s="14"/>
      <c r="T104" s="14"/>
      <c r="U104" s="15"/>
      <c r="V104" s="19"/>
      <c r="W104" s="164"/>
    </row>
    <row r="105" spans="1:23" ht="16.2" customHeight="1">
      <c r="A105" s="1157"/>
      <c r="B105" s="1159"/>
      <c r="C105" s="738" t="s">
        <v>87</v>
      </c>
      <c r="D105" s="739"/>
      <c r="E105" s="148">
        <f t="shared" si="8"/>
        <v>2</v>
      </c>
      <c r="F105" s="13">
        <f t="shared" si="8"/>
        <v>2</v>
      </c>
      <c r="G105" s="14">
        <v>2</v>
      </c>
      <c r="H105" s="14">
        <v>2</v>
      </c>
      <c r="I105" s="15"/>
      <c r="J105" s="15"/>
      <c r="K105" s="287"/>
      <c r="L105" s="287"/>
      <c r="M105" s="286"/>
      <c r="N105" s="286"/>
      <c r="O105" s="14"/>
      <c r="P105" s="14"/>
      <c r="Q105" s="15"/>
      <c r="R105" s="15"/>
      <c r="S105" s="14"/>
      <c r="T105" s="14"/>
      <c r="U105" s="15"/>
      <c r="V105" s="19"/>
      <c r="W105" s="164"/>
    </row>
    <row r="106" spans="1:23" ht="16.2" customHeight="1">
      <c r="A106" s="1157"/>
      <c r="B106" s="1159"/>
      <c r="C106" s="738" t="s">
        <v>966</v>
      </c>
      <c r="D106" s="739"/>
      <c r="E106" s="148">
        <f t="shared" si="8"/>
        <v>2</v>
      </c>
      <c r="F106" s="13">
        <f t="shared" si="8"/>
        <v>2</v>
      </c>
      <c r="G106" s="14"/>
      <c r="H106" s="14"/>
      <c r="I106" s="15">
        <v>2</v>
      </c>
      <c r="J106" s="15">
        <v>2</v>
      </c>
      <c r="K106" s="14"/>
      <c r="L106" s="14"/>
      <c r="M106" s="15"/>
      <c r="N106" s="15"/>
      <c r="O106" s="285"/>
      <c r="P106" s="285"/>
      <c r="Q106" s="286"/>
      <c r="R106" s="286"/>
      <c r="S106" s="14"/>
      <c r="T106" s="14"/>
      <c r="U106" s="15"/>
      <c r="V106" s="19"/>
      <c r="W106" s="164"/>
    </row>
    <row r="107" spans="1:23" ht="16.2" customHeight="1">
      <c r="A107" s="1157"/>
      <c r="B107" s="1159"/>
      <c r="C107" s="738" t="s">
        <v>88</v>
      </c>
      <c r="D107" s="739"/>
      <c r="E107" s="148">
        <v>2</v>
      </c>
      <c r="F107" s="13">
        <v>2</v>
      </c>
      <c r="G107" s="285"/>
      <c r="H107" s="285"/>
      <c r="I107" s="15">
        <v>2</v>
      </c>
      <c r="J107" s="15">
        <v>2</v>
      </c>
      <c r="K107" s="14"/>
      <c r="L107" s="14"/>
      <c r="M107" s="15"/>
      <c r="N107" s="15"/>
      <c r="O107" s="14"/>
      <c r="P107" s="14"/>
      <c r="Q107" s="15"/>
      <c r="R107" s="15"/>
      <c r="S107" s="14"/>
      <c r="T107" s="14"/>
      <c r="U107" s="15"/>
      <c r="V107" s="19"/>
      <c r="W107" s="164"/>
    </row>
    <row r="108" spans="1:23" ht="16.2" customHeight="1">
      <c r="A108" s="1157"/>
      <c r="B108" s="1159"/>
      <c r="C108" s="738" t="s">
        <v>967</v>
      </c>
      <c r="D108" s="739"/>
      <c r="E108" s="148">
        <f>G108+I108+K108+M108+O108+Q108+S108+U108</f>
        <v>2</v>
      </c>
      <c r="F108" s="13">
        <f>H108+J108+L108+N108+P108+R108+T108+V108</f>
        <v>2</v>
      </c>
      <c r="G108" s="300">
        <v>2</v>
      </c>
      <c r="H108" s="300">
        <v>2</v>
      </c>
      <c r="I108" s="301"/>
      <c r="J108" s="301"/>
      <c r="K108" s="287"/>
      <c r="L108" s="287"/>
      <c r="M108" s="288"/>
      <c r="N108" s="288"/>
      <c r="O108" s="14"/>
      <c r="P108" s="14"/>
      <c r="Q108" s="15"/>
      <c r="R108" s="15"/>
      <c r="S108" s="14"/>
      <c r="T108" s="14"/>
      <c r="U108" s="15"/>
      <c r="V108" s="19"/>
      <c r="W108" s="164"/>
    </row>
    <row r="109" spans="1:23" ht="16.2" customHeight="1">
      <c r="A109" s="1157"/>
      <c r="B109" s="1159"/>
      <c r="C109" s="738" t="s">
        <v>968</v>
      </c>
      <c r="D109" s="739"/>
      <c r="E109" s="148">
        <f>G109+I109+K109+M109+O109+Q109+S115+U115</f>
        <v>2</v>
      </c>
      <c r="F109" s="13">
        <f>H109+J109+L109+N109+P109+R109+T115+V115</f>
        <v>2</v>
      </c>
      <c r="G109" s="14"/>
      <c r="H109" s="14"/>
      <c r="I109" s="15"/>
      <c r="J109" s="15"/>
      <c r="K109" s="14">
        <v>2</v>
      </c>
      <c r="L109" s="14">
        <v>2</v>
      </c>
      <c r="M109" s="15"/>
      <c r="N109" s="15"/>
      <c r="O109" s="14"/>
      <c r="P109" s="14"/>
      <c r="Q109" s="15"/>
      <c r="R109" s="15"/>
      <c r="S109" s="14"/>
      <c r="T109" s="14"/>
      <c r="U109" s="15"/>
      <c r="V109" s="19"/>
      <c r="W109" s="164"/>
    </row>
    <row r="110" spans="1:23" ht="16.2" customHeight="1">
      <c r="A110" s="1157"/>
      <c r="B110" s="1159"/>
      <c r="C110" s="738" t="s">
        <v>97</v>
      </c>
      <c r="D110" s="739"/>
      <c r="E110" s="148">
        <v>2</v>
      </c>
      <c r="F110" s="13">
        <v>2</v>
      </c>
      <c r="G110" s="285"/>
      <c r="H110" s="285"/>
      <c r="I110" s="15"/>
      <c r="J110" s="15"/>
      <c r="K110" s="14"/>
      <c r="L110" s="14"/>
      <c r="M110" s="15">
        <v>2</v>
      </c>
      <c r="N110" s="15">
        <v>2</v>
      </c>
      <c r="O110" s="14"/>
      <c r="P110" s="14"/>
      <c r="Q110" s="15"/>
      <c r="R110" s="15"/>
      <c r="S110" s="14"/>
      <c r="T110" s="14"/>
      <c r="U110" s="15"/>
      <c r="V110" s="19"/>
      <c r="W110" s="164"/>
    </row>
    <row r="111" spans="1:23" ht="16.2" customHeight="1">
      <c r="A111" s="1157"/>
      <c r="B111" s="1159"/>
      <c r="C111" s="738" t="s">
        <v>969</v>
      </c>
      <c r="D111" s="739"/>
      <c r="E111" s="148">
        <f>G111+I111+K111+M111+O111+Q111+S111+U111</f>
        <v>2</v>
      </c>
      <c r="F111" s="13">
        <f>H111+J111+L111+N111+P111+R111+T111+V111</f>
        <v>2</v>
      </c>
      <c r="G111" s="14"/>
      <c r="H111" s="14"/>
      <c r="I111" s="15"/>
      <c r="J111" s="15"/>
      <c r="K111" s="14"/>
      <c r="L111" s="14"/>
      <c r="M111" s="15">
        <v>2</v>
      </c>
      <c r="N111" s="15">
        <v>2</v>
      </c>
      <c r="O111" s="14"/>
      <c r="P111" s="14"/>
      <c r="Q111" s="15"/>
      <c r="R111" s="15"/>
      <c r="S111" s="318"/>
      <c r="T111" s="318"/>
      <c r="U111" s="286"/>
      <c r="V111" s="306"/>
      <c r="W111" s="164"/>
    </row>
    <row r="112" spans="1:23" ht="16.2" customHeight="1">
      <c r="A112" s="1157"/>
      <c r="B112" s="1159"/>
      <c r="C112" s="738" t="s">
        <v>970</v>
      </c>
      <c r="D112" s="739"/>
      <c r="E112" s="148">
        <f t="shared" ref="E112:F126" si="9">G112+I112+K112+M112+O112+Q112+S112+U112</f>
        <v>2</v>
      </c>
      <c r="F112" s="13">
        <f t="shared" si="9"/>
        <v>2</v>
      </c>
      <c r="G112" s="14"/>
      <c r="H112" s="14"/>
      <c r="I112" s="15"/>
      <c r="J112" s="15"/>
      <c r="K112" s="14"/>
      <c r="L112" s="14"/>
      <c r="M112" s="15">
        <v>2</v>
      </c>
      <c r="N112" s="15">
        <v>2</v>
      </c>
      <c r="O112" s="14"/>
      <c r="P112" s="14"/>
      <c r="Q112" s="15"/>
      <c r="R112" s="15"/>
      <c r="S112" s="14"/>
      <c r="T112" s="14"/>
      <c r="U112" s="15"/>
      <c r="V112" s="19"/>
      <c r="W112" s="164"/>
    </row>
    <row r="113" spans="1:23" ht="16.2" customHeight="1">
      <c r="A113" s="1157"/>
      <c r="B113" s="1159"/>
      <c r="C113" s="738" t="s">
        <v>971</v>
      </c>
      <c r="D113" s="739"/>
      <c r="E113" s="148">
        <f t="shared" si="9"/>
        <v>2</v>
      </c>
      <c r="F113" s="13">
        <f t="shared" si="9"/>
        <v>2</v>
      </c>
      <c r="G113" s="89"/>
      <c r="H113" s="89"/>
      <c r="I113" s="88"/>
      <c r="J113" s="88"/>
      <c r="K113" s="89">
        <v>2</v>
      </c>
      <c r="L113" s="89">
        <v>2</v>
      </c>
      <c r="M113" s="88"/>
      <c r="N113" s="88"/>
      <c r="O113" s="89"/>
      <c r="P113" s="89"/>
      <c r="Q113" s="88"/>
      <c r="R113" s="88"/>
      <c r="S113" s="293"/>
      <c r="T113" s="293"/>
      <c r="U113" s="88"/>
      <c r="V113" s="295"/>
      <c r="W113" s="164"/>
    </row>
    <row r="114" spans="1:23" ht="16.2" customHeight="1">
      <c r="A114" s="1157"/>
      <c r="B114" s="1159"/>
      <c r="C114" s="738" t="s">
        <v>972</v>
      </c>
      <c r="D114" s="739"/>
      <c r="E114" s="148">
        <f t="shared" si="9"/>
        <v>4</v>
      </c>
      <c r="F114" s="13">
        <f t="shared" si="9"/>
        <v>4</v>
      </c>
      <c r="G114" s="89"/>
      <c r="H114" s="89"/>
      <c r="I114" s="88"/>
      <c r="J114" s="88"/>
      <c r="K114" s="89">
        <v>4</v>
      </c>
      <c r="L114" s="89">
        <v>4</v>
      </c>
      <c r="M114" s="286"/>
      <c r="N114" s="286"/>
      <c r="O114" s="89"/>
      <c r="P114" s="89"/>
      <c r="Q114" s="88"/>
      <c r="R114" s="88"/>
      <c r="S114" s="293"/>
      <c r="T114" s="293"/>
      <c r="U114" s="88"/>
      <c r="V114" s="295"/>
      <c r="W114" s="164"/>
    </row>
    <row r="115" spans="1:23" ht="16.2" customHeight="1">
      <c r="A115" s="1157"/>
      <c r="B115" s="1159"/>
      <c r="C115" s="738" t="s">
        <v>973</v>
      </c>
      <c r="D115" s="739"/>
      <c r="E115" s="148">
        <f t="shared" si="9"/>
        <v>2</v>
      </c>
      <c r="F115" s="13">
        <f t="shared" si="9"/>
        <v>2</v>
      </c>
      <c r="G115" s="285"/>
      <c r="H115" s="285"/>
      <c r="I115" s="286"/>
      <c r="J115" s="286"/>
      <c r="K115" s="14"/>
      <c r="L115" s="14"/>
      <c r="M115" s="15"/>
      <c r="N115" s="15"/>
      <c r="O115" s="14">
        <v>2</v>
      </c>
      <c r="P115" s="14">
        <v>2</v>
      </c>
      <c r="Q115" s="15"/>
      <c r="R115" s="15"/>
      <c r="S115" s="14"/>
      <c r="T115" s="14"/>
      <c r="U115" s="15"/>
      <c r="V115" s="19"/>
      <c r="W115" s="164"/>
    </row>
    <row r="116" spans="1:23" ht="16.2" customHeight="1">
      <c r="A116" s="1157"/>
      <c r="B116" s="1159"/>
      <c r="C116" s="738" t="s">
        <v>974</v>
      </c>
      <c r="D116" s="739"/>
      <c r="E116" s="148">
        <f t="shared" si="9"/>
        <v>2</v>
      </c>
      <c r="F116" s="13">
        <f t="shared" si="9"/>
        <v>2</v>
      </c>
      <c r="G116" s="304"/>
      <c r="H116" s="304"/>
      <c r="I116" s="305"/>
      <c r="J116" s="305"/>
      <c r="K116" s="285"/>
      <c r="L116" s="285"/>
      <c r="M116" s="286"/>
      <c r="N116" s="286"/>
      <c r="O116" s="14"/>
      <c r="P116" s="14"/>
      <c r="Q116" s="15">
        <v>2</v>
      </c>
      <c r="R116" s="15">
        <v>2</v>
      </c>
      <c r="S116" s="14"/>
      <c r="T116" s="14"/>
      <c r="U116" s="15"/>
      <c r="V116" s="19"/>
      <c r="W116" s="164"/>
    </row>
    <row r="117" spans="1:23" ht="16.2" customHeight="1">
      <c r="A117" s="1157"/>
      <c r="B117" s="1159"/>
      <c r="C117" s="738" t="s">
        <v>975</v>
      </c>
      <c r="D117" s="739"/>
      <c r="E117" s="148">
        <f t="shared" si="9"/>
        <v>2</v>
      </c>
      <c r="F117" s="13">
        <f t="shared" si="9"/>
        <v>2</v>
      </c>
      <c r="G117" s="285"/>
      <c r="H117" s="285"/>
      <c r="I117" s="286"/>
      <c r="J117" s="286"/>
      <c r="K117" s="14"/>
      <c r="L117" s="14"/>
      <c r="M117" s="15"/>
      <c r="N117" s="15"/>
      <c r="O117" s="14">
        <v>2</v>
      </c>
      <c r="P117" s="14">
        <v>2</v>
      </c>
      <c r="Q117" s="15"/>
      <c r="R117" s="15"/>
      <c r="S117" s="14"/>
      <c r="T117" s="14"/>
      <c r="U117" s="15"/>
      <c r="V117" s="19"/>
      <c r="W117" s="164"/>
    </row>
    <row r="118" spans="1:23" ht="16.2" customHeight="1">
      <c r="A118" s="1157"/>
      <c r="B118" s="1159"/>
      <c r="C118" s="738" t="s">
        <v>976</v>
      </c>
      <c r="D118" s="739"/>
      <c r="E118" s="148">
        <f t="shared" si="9"/>
        <v>2</v>
      </c>
      <c r="F118" s="13">
        <f t="shared" si="9"/>
        <v>2</v>
      </c>
      <c r="G118" s="287"/>
      <c r="H118" s="287"/>
      <c r="I118" s="15"/>
      <c r="J118" s="15"/>
      <c r="K118" s="14"/>
      <c r="L118" s="14"/>
      <c r="M118" s="15"/>
      <c r="N118" s="15"/>
      <c r="O118" s="14"/>
      <c r="P118" s="14"/>
      <c r="Q118" s="15">
        <v>2</v>
      </c>
      <c r="R118" s="15">
        <v>2</v>
      </c>
      <c r="S118" s="14"/>
      <c r="T118" s="14"/>
      <c r="U118" s="15"/>
      <c r="V118" s="19"/>
      <c r="W118" s="164"/>
    </row>
    <row r="119" spans="1:23" ht="16.2" customHeight="1">
      <c r="A119" s="1157"/>
      <c r="B119" s="1159"/>
      <c r="C119" s="738" t="s">
        <v>977</v>
      </c>
      <c r="D119" s="739"/>
      <c r="E119" s="148">
        <f t="shared" si="9"/>
        <v>2</v>
      </c>
      <c r="F119" s="13">
        <f t="shared" si="9"/>
        <v>2</v>
      </c>
      <c r="G119" s="304"/>
      <c r="H119" s="304"/>
      <c r="I119" s="305"/>
      <c r="J119" s="305"/>
      <c r="K119" s="287"/>
      <c r="L119" s="287"/>
      <c r="M119" s="244"/>
      <c r="N119" s="244"/>
      <c r="O119" s="14">
        <v>2</v>
      </c>
      <c r="P119" s="14">
        <v>2</v>
      </c>
      <c r="Q119" s="15"/>
      <c r="R119" s="15"/>
      <c r="S119" s="14"/>
      <c r="T119" s="14"/>
      <c r="U119" s="15"/>
      <c r="V119" s="19"/>
      <c r="W119" s="164"/>
    </row>
    <row r="120" spans="1:23" ht="16.2" customHeight="1">
      <c r="A120" s="1157"/>
      <c r="B120" s="1159"/>
      <c r="C120" s="738" t="s">
        <v>978</v>
      </c>
      <c r="D120" s="739"/>
      <c r="E120" s="148">
        <f t="shared" si="9"/>
        <v>2</v>
      </c>
      <c r="F120" s="13">
        <f t="shared" si="9"/>
        <v>2</v>
      </c>
      <c r="G120" s="304"/>
      <c r="H120" s="304"/>
      <c r="I120" s="305"/>
      <c r="J120" s="305"/>
      <c r="K120" s="285"/>
      <c r="L120" s="285"/>
      <c r="M120" s="286"/>
      <c r="N120" s="286"/>
      <c r="O120" s="14"/>
      <c r="P120" s="14"/>
      <c r="Q120" s="15">
        <v>2</v>
      </c>
      <c r="R120" s="15">
        <v>2</v>
      </c>
      <c r="S120" s="14"/>
      <c r="T120" s="14"/>
      <c r="U120" s="15"/>
      <c r="V120" s="19"/>
      <c r="W120" s="164"/>
    </row>
    <row r="121" spans="1:23" s="49" customFormat="1" ht="16.2" customHeight="1">
      <c r="A121" s="1157"/>
      <c r="B121" s="1159"/>
      <c r="C121" s="1149" t="s">
        <v>1830</v>
      </c>
      <c r="D121" s="1150"/>
      <c r="E121" s="685">
        <v>2</v>
      </c>
      <c r="F121" s="40">
        <v>2</v>
      </c>
      <c r="G121" s="677"/>
      <c r="H121" s="677"/>
      <c r="I121" s="678"/>
      <c r="J121" s="678"/>
      <c r="K121" s="686"/>
      <c r="L121" s="686"/>
      <c r="M121" s="679"/>
      <c r="N121" s="679"/>
      <c r="O121" s="41"/>
      <c r="P121" s="41"/>
      <c r="Q121" s="42">
        <v>2</v>
      </c>
      <c r="R121" s="42">
        <v>2</v>
      </c>
      <c r="S121" s="41"/>
      <c r="T121" s="41"/>
      <c r="U121" s="42"/>
      <c r="V121" s="47"/>
      <c r="W121" s="680"/>
    </row>
    <row r="122" spans="1:23" ht="16.2" customHeight="1">
      <c r="A122" s="1157"/>
      <c r="B122" s="1159"/>
      <c r="C122" s="738" t="s">
        <v>979</v>
      </c>
      <c r="D122" s="739"/>
      <c r="E122" s="148">
        <f t="shared" si="9"/>
        <v>2</v>
      </c>
      <c r="F122" s="13">
        <f t="shared" si="9"/>
        <v>2</v>
      </c>
      <c r="G122" s="304"/>
      <c r="H122" s="304"/>
      <c r="I122" s="305"/>
      <c r="J122" s="305"/>
      <c r="K122" s="285"/>
      <c r="L122" s="285"/>
      <c r="M122" s="286"/>
      <c r="N122" s="286"/>
      <c r="O122" s="14"/>
      <c r="P122" s="14"/>
      <c r="Q122" s="15"/>
      <c r="R122" s="15"/>
      <c r="S122" s="14">
        <v>2</v>
      </c>
      <c r="T122" s="14">
        <v>2</v>
      </c>
      <c r="U122" s="15"/>
      <c r="V122" s="19"/>
      <c r="W122" s="164"/>
    </row>
    <row r="123" spans="1:23" ht="16.2" customHeight="1">
      <c r="A123" s="1157"/>
      <c r="B123" s="1159"/>
      <c r="C123" s="738" t="s">
        <v>980</v>
      </c>
      <c r="D123" s="739"/>
      <c r="E123" s="148">
        <f t="shared" si="9"/>
        <v>2</v>
      </c>
      <c r="F123" s="13">
        <f t="shared" si="9"/>
        <v>2</v>
      </c>
      <c r="G123" s="304"/>
      <c r="H123" s="304"/>
      <c r="I123" s="305"/>
      <c r="J123" s="305"/>
      <c r="K123" s="285"/>
      <c r="L123" s="285"/>
      <c r="M123" s="286"/>
      <c r="N123" s="286"/>
      <c r="O123" s="14"/>
      <c r="P123" s="14"/>
      <c r="Q123" s="15"/>
      <c r="R123" s="15"/>
      <c r="S123" s="14">
        <v>2</v>
      </c>
      <c r="T123" s="14">
        <v>2</v>
      </c>
      <c r="U123" s="15"/>
      <c r="V123" s="19"/>
      <c r="W123" s="164"/>
    </row>
    <row r="124" spans="1:23" s="49" customFormat="1" ht="16.2" customHeight="1">
      <c r="A124" s="1157"/>
      <c r="B124" s="1159"/>
      <c r="C124" s="1149" t="s">
        <v>1831</v>
      </c>
      <c r="D124" s="1150"/>
      <c r="E124" s="685">
        <f t="shared" si="9"/>
        <v>2</v>
      </c>
      <c r="F124" s="40">
        <f t="shared" si="9"/>
        <v>2</v>
      </c>
      <c r="G124" s="687"/>
      <c r="H124" s="687"/>
      <c r="I124" s="688"/>
      <c r="J124" s="688"/>
      <c r="K124" s="683"/>
      <c r="L124" s="683"/>
      <c r="M124" s="689"/>
      <c r="N124" s="689"/>
      <c r="O124" s="624"/>
      <c r="P124" s="624"/>
      <c r="Q124" s="625"/>
      <c r="R124" s="625"/>
      <c r="S124" s="624">
        <v>2</v>
      </c>
      <c r="T124" s="624">
        <v>2</v>
      </c>
      <c r="U124" s="42"/>
      <c r="V124" s="47"/>
      <c r="W124" s="680"/>
    </row>
    <row r="125" spans="1:23" s="49" customFormat="1" ht="16.2" customHeight="1">
      <c r="A125" s="1157"/>
      <c r="B125" s="1159"/>
      <c r="C125" s="1149" t="s">
        <v>1832</v>
      </c>
      <c r="D125" s="1150"/>
      <c r="E125" s="685">
        <f t="shared" si="9"/>
        <v>2</v>
      </c>
      <c r="F125" s="40">
        <f t="shared" si="9"/>
        <v>2</v>
      </c>
      <c r="G125" s="677"/>
      <c r="H125" s="677"/>
      <c r="I125" s="678"/>
      <c r="J125" s="678"/>
      <c r="K125" s="686"/>
      <c r="L125" s="686"/>
      <c r="M125" s="679"/>
      <c r="N125" s="679"/>
      <c r="O125" s="41"/>
      <c r="P125" s="41"/>
      <c r="Q125" s="42"/>
      <c r="R125" s="42"/>
      <c r="S125" s="41"/>
      <c r="T125" s="41"/>
      <c r="U125" s="42">
        <v>2</v>
      </c>
      <c r="V125" s="47">
        <v>2</v>
      </c>
      <c r="W125" s="680"/>
    </row>
    <row r="126" spans="1:23" ht="16.2" customHeight="1">
      <c r="A126" s="1157"/>
      <c r="B126" s="1159"/>
      <c r="C126" s="738" t="s">
        <v>981</v>
      </c>
      <c r="D126" s="739"/>
      <c r="E126" s="148">
        <f t="shared" si="9"/>
        <v>2</v>
      </c>
      <c r="F126" s="13">
        <f t="shared" si="9"/>
        <v>2</v>
      </c>
      <c r="G126" s="319"/>
      <c r="H126" s="319"/>
      <c r="I126" s="320"/>
      <c r="J126" s="320"/>
      <c r="K126" s="293"/>
      <c r="L126" s="293"/>
      <c r="M126" s="294"/>
      <c r="N126" s="294"/>
      <c r="O126" s="89"/>
      <c r="P126" s="89"/>
      <c r="Q126" s="88"/>
      <c r="R126" s="88"/>
      <c r="S126" s="89"/>
      <c r="T126" s="89"/>
      <c r="U126" s="88">
        <v>2</v>
      </c>
      <c r="V126" s="295">
        <v>2</v>
      </c>
      <c r="W126" s="164"/>
    </row>
    <row r="127" spans="1:23" ht="16.2" customHeight="1" thickBot="1">
      <c r="A127" s="1157"/>
      <c r="B127" s="1159"/>
      <c r="C127" s="1171" t="s">
        <v>99</v>
      </c>
      <c r="D127" s="1172"/>
      <c r="E127" s="290">
        <f>G127+I127+K127+M127+O127+Q127+S127+U127</f>
        <v>2</v>
      </c>
      <c r="F127" s="62">
        <f>H127+J127+L127+N127+P127+R127+T127+V127</f>
        <v>2</v>
      </c>
      <c r="G127" s="321"/>
      <c r="H127" s="321"/>
      <c r="I127" s="322"/>
      <c r="J127" s="322"/>
      <c r="K127" s="323"/>
      <c r="L127" s="323"/>
      <c r="M127" s="324"/>
      <c r="N127" s="324"/>
      <c r="O127" s="54"/>
      <c r="P127" s="54"/>
      <c r="Q127" s="63"/>
      <c r="R127" s="63"/>
      <c r="S127" s="54"/>
      <c r="T127" s="54"/>
      <c r="U127" s="63">
        <v>2</v>
      </c>
      <c r="V127" s="63">
        <v>2</v>
      </c>
      <c r="W127" s="65"/>
    </row>
    <row r="128" spans="1:23" ht="16.2" customHeight="1">
      <c r="A128" s="1157"/>
      <c r="B128" s="1158" t="s">
        <v>100</v>
      </c>
      <c r="C128" s="1163" t="s">
        <v>982</v>
      </c>
      <c r="D128" s="1164"/>
      <c r="E128" s="325">
        <v>2</v>
      </c>
      <c r="F128" s="253" t="s">
        <v>101</v>
      </c>
      <c r="G128" s="326"/>
      <c r="H128" s="326"/>
      <c r="I128" s="327"/>
      <c r="J128" s="327"/>
      <c r="K128" s="326"/>
      <c r="L128" s="326"/>
      <c r="M128" s="327"/>
      <c r="N128" s="327"/>
      <c r="O128" s="326"/>
      <c r="P128" s="326"/>
      <c r="Q128" s="327"/>
      <c r="R128" s="327"/>
      <c r="S128" s="326">
        <v>2</v>
      </c>
      <c r="T128" s="326">
        <v>2</v>
      </c>
      <c r="U128" s="75"/>
      <c r="V128" s="284"/>
      <c r="W128" s="158" t="s">
        <v>469</v>
      </c>
    </row>
    <row r="129" spans="1:23" ht="16.2" customHeight="1">
      <c r="A129" s="1157"/>
      <c r="B129" s="1159"/>
      <c r="C129" s="1163" t="s">
        <v>983</v>
      </c>
      <c r="D129" s="1164"/>
      <c r="E129" s="325">
        <v>4</v>
      </c>
      <c r="F129" s="253" t="s">
        <v>102</v>
      </c>
      <c r="G129" s="326"/>
      <c r="H129" s="326"/>
      <c r="I129" s="327"/>
      <c r="J129" s="327"/>
      <c r="K129" s="326"/>
      <c r="L129" s="326"/>
      <c r="M129" s="327"/>
      <c r="N129" s="327"/>
      <c r="O129" s="326"/>
      <c r="P129" s="326"/>
      <c r="Q129" s="327"/>
      <c r="R129" s="327"/>
      <c r="S129" s="326">
        <v>4</v>
      </c>
      <c r="T129" s="326">
        <v>4</v>
      </c>
      <c r="U129" s="75"/>
      <c r="V129" s="284"/>
      <c r="W129" s="158" t="s">
        <v>984</v>
      </c>
    </row>
    <row r="130" spans="1:23" ht="16.2" customHeight="1">
      <c r="A130" s="1157"/>
      <c r="B130" s="1159"/>
      <c r="C130" s="1165" t="s">
        <v>985</v>
      </c>
      <c r="D130" s="1166"/>
      <c r="E130" s="325">
        <v>1</v>
      </c>
      <c r="F130" s="253"/>
      <c r="G130" s="326"/>
      <c r="H130" s="326"/>
      <c r="I130" s="327"/>
      <c r="J130" s="327"/>
      <c r="K130" s="326"/>
      <c r="L130" s="326"/>
      <c r="M130" s="327"/>
      <c r="N130" s="327"/>
      <c r="O130" s="326"/>
      <c r="P130" s="326"/>
      <c r="Q130" s="327"/>
      <c r="R130" s="327"/>
      <c r="S130" s="326">
        <v>1</v>
      </c>
      <c r="T130" s="326">
        <v>1</v>
      </c>
      <c r="U130" s="75"/>
      <c r="V130" s="284"/>
      <c r="W130" s="158" t="s">
        <v>986</v>
      </c>
    </row>
    <row r="131" spans="1:23" ht="16.2" customHeight="1">
      <c r="A131" s="1157"/>
      <c r="B131" s="1159"/>
      <c r="C131" s="1165" t="s">
        <v>987</v>
      </c>
      <c r="D131" s="1166"/>
      <c r="E131" s="325">
        <v>2</v>
      </c>
      <c r="F131" s="253"/>
      <c r="G131" s="326"/>
      <c r="H131" s="326"/>
      <c r="I131" s="327"/>
      <c r="J131" s="327"/>
      <c r="K131" s="326"/>
      <c r="L131" s="326"/>
      <c r="M131" s="327"/>
      <c r="N131" s="327"/>
      <c r="O131" s="326"/>
      <c r="P131" s="326"/>
      <c r="Q131" s="327"/>
      <c r="R131" s="327"/>
      <c r="S131" s="326">
        <v>2</v>
      </c>
      <c r="T131" s="326">
        <v>2</v>
      </c>
      <c r="U131" s="75"/>
      <c r="V131" s="284"/>
      <c r="W131" s="158" t="s">
        <v>988</v>
      </c>
    </row>
    <row r="132" spans="1:23" ht="16.2" customHeight="1">
      <c r="A132" s="1157"/>
      <c r="B132" s="1159"/>
      <c r="C132" s="1167" t="s">
        <v>989</v>
      </c>
      <c r="D132" s="1168"/>
      <c r="E132" s="325">
        <v>3</v>
      </c>
      <c r="F132" s="253"/>
      <c r="G132" s="326"/>
      <c r="H132" s="326"/>
      <c r="I132" s="327"/>
      <c r="J132" s="327"/>
      <c r="K132" s="326"/>
      <c r="L132" s="326"/>
      <c r="M132" s="327"/>
      <c r="N132" s="327"/>
      <c r="O132" s="326"/>
      <c r="P132" s="326"/>
      <c r="Q132" s="327"/>
      <c r="R132" s="327"/>
      <c r="S132" s="326">
        <v>3</v>
      </c>
      <c r="T132" s="326">
        <v>3</v>
      </c>
      <c r="U132" s="75"/>
      <c r="V132" s="284"/>
      <c r="W132" s="158" t="s">
        <v>990</v>
      </c>
    </row>
    <row r="133" spans="1:23" ht="16.2" customHeight="1">
      <c r="A133" s="1157"/>
      <c r="B133" s="1159"/>
      <c r="C133" s="948" t="s">
        <v>991</v>
      </c>
      <c r="D133" s="949"/>
      <c r="E133" s="110">
        <v>4</v>
      </c>
      <c r="F133" s="30" t="s">
        <v>19</v>
      </c>
      <c r="G133" s="31"/>
      <c r="H133" s="31"/>
      <c r="I133" s="33"/>
      <c r="J133" s="33"/>
      <c r="K133" s="31"/>
      <c r="L133" s="31"/>
      <c r="M133" s="33"/>
      <c r="N133" s="33"/>
      <c r="O133" s="31"/>
      <c r="P133" s="31"/>
      <c r="Q133" s="33"/>
      <c r="R133" s="33"/>
      <c r="S133" s="31">
        <v>4</v>
      </c>
      <c r="T133" s="31" t="s">
        <v>103</v>
      </c>
      <c r="U133" s="15"/>
      <c r="V133" s="19"/>
      <c r="W133" s="328" t="s">
        <v>992</v>
      </c>
    </row>
    <row r="134" spans="1:23" ht="16.2" customHeight="1">
      <c r="A134" s="1157"/>
      <c r="B134" s="1159"/>
      <c r="C134" s="1062" t="s">
        <v>993</v>
      </c>
      <c r="D134" s="1063"/>
      <c r="E134" s="325">
        <v>30</v>
      </c>
      <c r="F134" s="253" t="s">
        <v>18</v>
      </c>
      <c r="G134" s="326"/>
      <c r="H134" s="326"/>
      <c r="I134" s="327"/>
      <c r="J134" s="327"/>
      <c r="K134" s="326"/>
      <c r="L134" s="326"/>
      <c r="M134" s="327"/>
      <c r="N134" s="327"/>
      <c r="O134" s="326"/>
      <c r="P134" s="326"/>
      <c r="Q134" s="327"/>
      <c r="R134" s="327"/>
      <c r="S134" s="326">
        <v>15</v>
      </c>
      <c r="T134" s="326" t="s">
        <v>19</v>
      </c>
      <c r="U134" s="75">
        <v>15</v>
      </c>
      <c r="V134" s="284" t="s">
        <v>19</v>
      </c>
      <c r="W134" s="11" t="s">
        <v>994</v>
      </c>
    </row>
    <row r="135" spans="1:23" ht="16.2" customHeight="1">
      <c r="A135" s="1157"/>
      <c r="B135" s="1159"/>
      <c r="C135" s="948" t="s">
        <v>995</v>
      </c>
      <c r="D135" s="949"/>
      <c r="E135" s="104">
        <v>30</v>
      </c>
      <c r="F135" s="108" t="s">
        <v>19</v>
      </c>
      <c r="G135" s="329"/>
      <c r="H135" s="329"/>
      <c r="I135" s="330"/>
      <c r="J135" s="330"/>
      <c r="K135" s="329"/>
      <c r="L135" s="329"/>
      <c r="M135" s="330"/>
      <c r="N135" s="330"/>
      <c r="O135" s="329"/>
      <c r="P135" s="329"/>
      <c r="Q135" s="330"/>
      <c r="R135" s="330"/>
      <c r="S135" s="329">
        <v>15</v>
      </c>
      <c r="T135" s="329" t="s">
        <v>19</v>
      </c>
      <c r="U135" s="88">
        <v>15</v>
      </c>
      <c r="V135" s="295" t="s">
        <v>19</v>
      </c>
      <c r="W135" s="20" t="s">
        <v>781</v>
      </c>
    </row>
    <row r="136" spans="1:23" ht="16.2" customHeight="1">
      <c r="A136" s="1157"/>
      <c r="B136" s="1159"/>
      <c r="C136" s="948" t="s">
        <v>996</v>
      </c>
      <c r="D136" s="949"/>
      <c r="E136" s="104">
        <v>15</v>
      </c>
      <c r="F136" s="30" t="s">
        <v>19</v>
      </c>
      <c r="G136" s="329"/>
      <c r="H136" s="329"/>
      <c r="I136" s="330"/>
      <c r="J136" s="330"/>
      <c r="K136" s="329"/>
      <c r="L136" s="329"/>
      <c r="M136" s="330"/>
      <c r="N136" s="330"/>
      <c r="O136" s="329"/>
      <c r="P136" s="329"/>
      <c r="Q136" s="330"/>
      <c r="R136" s="330"/>
      <c r="S136" s="329">
        <v>15</v>
      </c>
      <c r="T136" s="329" t="s">
        <v>19</v>
      </c>
      <c r="U136" s="88"/>
      <c r="V136" s="295"/>
      <c r="W136" s="331" t="s">
        <v>675</v>
      </c>
    </row>
    <row r="137" spans="1:23" ht="16.2" customHeight="1">
      <c r="A137" s="1157"/>
      <c r="B137" s="1159"/>
      <c r="C137" s="1169" t="s">
        <v>464</v>
      </c>
      <c r="D137" s="1170"/>
      <c r="E137" s="104">
        <v>15</v>
      </c>
      <c r="F137" s="108" t="s">
        <v>19</v>
      </c>
      <c r="G137" s="329"/>
      <c r="H137" s="329"/>
      <c r="I137" s="330"/>
      <c r="J137" s="330"/>
      <c r="K137" s="329"/>
      <c r="L137" s="329"/>
      <c r="M137" s="330"/>
      <c r="N137" s="330"/>
      <c r="O137" s="329"/>
      <c r="P137" s="329"/>
      <c r="Q137" s="330"/>
      <c r="R137" s="330"/>
      <c r="S137" s="329"/>
      <c r="T137" s="329"/>
      <c r="U137" s="88">
        <v>15</v>
      </c>
      <c r="V137" s="295" t="s">
        <v>106</v>
      </c>
      <c r="W137" s="190" t="s">
        <v>675</v>
      </c>
    </row>
    <row r="138" spans="1:23" ht="16.2" customHeight="1">
      <c r="A138" s="1157"/>
      <c r="B138" s="1159"/>
      <c r="C138" s="948" t="s">
        <v>606</v>
      </c>
      <c r="D138" s="949"/>
      <c r="E138" s="104">
        <v>15</v>
      </c>
      <c r="F138" s="30" t="s">
        <v>19</v>
      </c>
      <c r="G138" s="329"/>
      <c r="H138" s="329"/>
      <c r="I138" s="330"/>
      <c r="J138" s="330"/>
      <c r="K138" s="329"/>
      <c r="L138" s="329"/>
      <c r="M138" s="330"/>
      <c r="N138" s="330"/>
      <c r="O138" s="329"/>
      <c r="P138" s="329"/>
      <c r="Q138" s="330"/>
      <c r="R138" s="330"/>
      <c r="S138" s="329">
        <v>15</v>
      </c>
      <c r="T138" s="329" t="s">
        <v>107</v>
      </c>
      <c r="U138" s="88"/>
      <c r="V138" s="295"/>
      <c r="W138" s="190" t="s">
        <v>675</v>
      </c>
    </row>
    <row r="139" spans="1:23" ht="16.2" customHeight="1" thickBot="1">
      <c r="A139" s="1157"/>
      <c r="B139" s="1160"/>
      <c r="C139" s="948" t="s">
        <v>997</v>
      </c>
      <c r="D139" s="949"/>
      <c r="E139" s="104">
        <v>15</v>
      </c>
      <c r="F139" s="30" t="s">
        <v>19</v>
      </c>
      <c r="G139" s="329"/>
      <c r="H139" s="329"/>
      <c r="I139" s="330"/>
      <c r="J139" s="330"/>
      <c r="K139" s="329"/>
      <c r="L139" s="329"/>
      <c r="M139" s="330"/>
      <c r="N139" s="330"/>
      <c r="O139" s="329"/>
      <c r="P139" s="329"/>
      <c r="Q139" s="330"/>
      <c r="R139" s="330"/>
      <c r="S139" s="329"/>
      <c r="T139" s="329"/>
      <c r="U139" s="88">
        <v>15</v>
      </c>
      <c r="V139" s="295" t="s">
        <v>102</v>
      </c>
      <c r="W139" s="190" t="s">
        <v>675</v>
      </c>
    </row>
    <row r="140" spans="1:23" ht="18" customHeight="1">
      <c r="A140" s="1013" t="s">
        <v>1809</v>
      </c>
      <c r="B140" s="1173"/>
      <c r="C140" s="1173"/>
      <c r="D140" s="1173"/>
      <c r="E140" s="1173"/>
      <c r="F140" s="1173"/>
      <c r="G140" s="1173"/>
      <c r="H140" s="1173"/>
      <c r="I140" s="1173"/>
      <c r="J140" s="1173"/>
      <c r="K140" s="1173"/>
      <c r="L140" s="1173"/>
      <c r="M140" s="1173"/>
      <c r="N140" s="1173"/>
      <c r="O140" s="1173"/>
      <c r="P140" s="1173"/>
      <c r="Q140" s="1173"/>
      <c r="R140" s="1173"/>
      <c r="S140" s="1173"/>
      <c r="T140" s="1173"/>
      <c r="U140" s="1173"/>
      <c r="V140" s="1173"/>
      <c r="W140" s="1174"/>
    </row>
    <row r="141" spans="1:23" ht="18" customHeight="1">
      <c r="A141" s="1175" t="s">
        <v>998</v>
      </c>
      <c r="B141" s="1176"/>
      <c r="C141" s="1176"/>
      <c r="D141" s="1176"/>
      <c r="E141" s="1176"/>
      <c r="F141" s="1176"/>
      <c r="G141" s="1176"/>
      <c r="H141" s="1176"/>
      <c r="I141" s="1176"/>
      <c r="J141" s="1176"/>
      <c r="K141" s="1176"/>
      <c r="L141" s="1176"/>
      <c r="M141" s="1176"/>
      <c r="N141" s="1176"/>
      <c r="O141" s="1176"/>
      <c r="P141" s="1176"/>
      <c r="Q141" s="1176"/>
      <c r="R141" s="1176"/>
      <c r="S141" s="1176"/>
      <c r="T141" s="1176"/>
      <c r="U141" s="1176"/>
      <c r="V141" s="1176"/>
      <c r="W141" s="1177"/>
    </row>
    <row r="142" spans="1:23" ht="62.4" customHeight="1">
      <c r="A142" s="852" t="s">
        <v>999</v>
      </c>
      <c r="B142" s="816"/>
      <c r="C142" s="816"/>
      <c r="D142" s="816"/>
      <c r="E142" s="816"/>
      <c r="F142" s="816"/>
      <c r="G142" s="816"/>
      <c r="H142" s="816"/>
      <c r="I142" s="816"/>
      <c r="J142" s="816"/>
      <c r="K142" s="816"/>
      <c r="L142" s="816"/>
      <c r="M142" s="816"/>
      <c r="N142" s="816"/>
      <c r="O142" s="816"/>
      <c r="P142" s="816"/>
      <c r="Q142" s="816"/>
      <c r="R142" s="816"/>
      <c r="S142" s="816"/>
      <c r="T142" s="816"/>
      <c r="U142" s="816"/>
      <c r="V142" s="816"/>
      <c r="W142" s="817"/>
    </row>
    <row r="143" spans="1:23" ht="36" customHeight="1">
      <c r="A143" s="801" t="s">
        <v>1000</v>
      </c>
      <c r="B143" s="805"/>
      <c r="C143" s="805"/>
      <c r="D143" s="805"/>
      <c r="E143" s="805"/>
      <c r="F143" s="805"/>
      <c r="G143" s="805"/>
      <c r="H143" s="805"/>
      <c r="I143" s="805"/>
      <c r="J143" s="805"/>
      <c r="K143" s="805"/>
      <c r="L143" s="805"/>
      <c r="M143" s="805"/>
      <c r="N143" s="805"/>
      <c r="O143" s="805"/>
      <c r="P143" s="805"/>
      <c r="Q143" s="805"/>
      <c r="R143" s="805"/>
      <c r="S143" s="805"/>
      <c r="T143" s="805"/>
      <c r="U143" s="805"/>
      <c r="V143" s="805"/>
      <c r="W143" s="806"/>
    </row>
    <row r="144" spans="1:23" ht="67.95" customHeight="1">
      <c r="A144" s="694" t="s">
        <v>1001</v>
      </c>
      <c r="B144" s="795"/>
      <c r="C144" s="795"/>
      <c r="D144" s="795"/>
      <c r="E144" s="795"/>
      <c r="F144" s="795"/>
      <c r="G144" s="795"/>
      <c r="H144" s="795"/>
      <c r="I144" s="795"/>
      <c r="J144" s="795"/>
      <c r="K144" s="795"/>
      <c r="L144" s="795"/>
      <c r="M144" s="795"/>
      <c r="N144" s="795"/>
      <c r="O144" s="795"/>
      <c r="P144" s="795"/>
      <c r="Q144" s="795"/>
      <c r="R144" s="795"/>
      <c r="S144" s="795"/>
      <c r="T144" s="795"/>
      <c r="U144" s="795"/>
      <c r="V144" s="795"/>
      <c r="W144" s="796"/>
    </row>
    <row r="145" spans="1:23" ht="18" customHeight="1">
      <c r="A145" s="694" t="s">
        <v>1002</v>
      </c>
      <c r="B145" s="795"/>
      <c r="C145" s="795"/>
      <c r="D145" s="795"/>
      <c r="E145" s="795"/>
      <c r="F145" s="795"/>
      <c r="G145" s="795"/>
      <c r="H145" s="795"/>
      <c r="I145" s="795"/>
      <c r="J145" s="795"/>
      <c r="K145" s="795"/>
      <c r="L145" s="795"/>
      <c r="M145" s="795"/>
      <c r="N145" s="795"/>
      <c r="O145" s="795"/>
      <c r="P145" s="795"/>
      <c r="Q145" s="795"/>
      <c r="R145" s="795"/>
      <c r="S145" s="795"/>
      <c r="T145" s="795"/>
      <c r="U145" s="795"/>
      <c r="V145" s="795"/>
      <c r="W145" s="796"/>
    </row>
    <row r="146" spans="1:23" ht="18" customHeight="1">
      <c r="A146" s="797" t="s">
        <v>1003</v>
      </c>
      <c r="B146" s="795"/>
      <c r="C146" s="795"/>
      <c r="D146" s="795"/>
      <c r="E146" s="795"/>
      <c r="F146" s="795"/>
      <c r="G146" s="795"/>
      <c r="H146" s="795"/>
      <c r="I146" s="795"/>
      <c r="J146" s="795"/>
      <c r="K146" s="795"/>
      <c r="L146" s="795"/>
      <c r="M146" s="795"/>
      <c r="N146" s="795"/>
      <c r="O146" s="795"/>
      <c r="P146" s="795"/>
      <c r="Q146" s="795"/>
      <c r="R146" s="795"/>
      <c r="S146" s="795"/>
      <c r="T146" s="795"/>
      <c r="U146" s="795"/>
      <c r="V146" s="795"/>
      <c r="W146" s="796"/>
    </row>
    <row r="147" spans="1:23" ht="18" customHeight="1">
      <c r="A147" s="852" t="s">
        <v>611</v>
      </c>
      <c r="B147" s="853"/>
      <c r="C147" s="853"/>
      <c r="D147" s="853"/>
      <c r="E147" s="853"/>
      <c r="F147" s="853"/>
      <c r="G147" s="853"/>
      <c r="H147" s="853"/>
      <c r="I147" s="853"/>
      <c r="J147" s="853"/>
      <c r="K147" s="853"/>
      <c r="L147" s="853"/>
      <c r="M147" s="853"/>
      <c r="N147" s="853"/>
      <c r="O147" s="853"/>
      <c r="P147" s="853"/>
      <c r="Q147" s="853"/>
      <c r="R147" s="853"/>
      <c r="S147" s="853"/>
      <c r="T147" s="853"/>
      <c r="U147" s="853"/>
      <c r="V147" s="853"/>
      <c r="W147" s="854"/>
    </row>
    <row r="148" spans="1:23" ht="18" customHeight="1">
      <c r="A148" s="801" t="s">
        <v>1004</v>
      </c>
      <c r="B148" s="855"/>
      <c r="C148" s="855"/>
      <c r="D148" s="855"/>
      <c r="E148" s="855"/>
      <c r="F148" s="855"/>
      <c r="G148" s="855"/>
      <c r="H148" s="855"/>
      <c r="I148" s="855"/>
      <c r="J148" s="855"/>
      <c r="K148" s="855"/>
      <c r="L148" s="855"/>
      <c r="M148" s="855"/>
      <c r="N148" s="855"/>
      <c r="O148" s="855"/>
      <c r="P148" s="855"/>
      <c r="Q148" s="855"/>
      <c r="R148" s="855"/>
      <c r="S148" s="855"/>
      <c r="T148" s="855"/>
      <c r="U148" s="855"/>
      <c r="V148" s="855"/>
      <c r="W148" s="856"/>
    </row>
    <row r="149" spans="1:23" ht="18" customHeight="1">
      <c r="A149" s="804" t="s">
        <v>1005</v>
      </c>
      <c r="B149" s="805"/>
      <c r="C149" s="805"/>
      <c r="D149" s="805"/>
      <c r="E149" s="805"/>
      <c r="F149" s="805"/>
      <c r="G149" s="805"/>
      <c r="H149" s="805"/>
      <c r="I149" s="805"/>
      <c r="J149" s="805"/>
      <c r="K149" s="805"/>
      <c r="L149" s="805"/>
      <c r="M149" s="805"/>
      <c r="N149" s="805"/>
      <c r="O149" s="805"/>
      <c r="P149" s="805"/>
      <c r="Q149" s="805"/>
      <c r="R149" s="805"/>
      <c r="S149" s="805"/>
      <c r="T149" s="805"/>
      <c r="U149" s="805"/>
      <c r="V149" s="805"/>
      <c r="W149" s="806"/>
    </row>
    <row r="150" spans="1:23" ht="18" customHeight="1">
      <c r="A150" s="804" t="s">
        <v>1006</v>
      </c>
      <c r="B150" s="805"/>
      <c r="C150" s="805"/>
      <c r="D150" s="805"/>
      <c r="E150" s="805"/>
      <c r="F150" s="805"/>
      <c r="G150" s="805"/>
      <c r="H150" s="805"/>
      <c r="I150" s="805"/>
      <c r="J150" s="805"/>
      <c r="K150" s="805"/>
      <c r="L150" s="805"/>
      <c r="M150" s="805"/>
      <c r="N150" s="805"/>
      <c r="O150" s="805"/>
      <c r="P150" s="805"/>
      <c r="Q150" s="805"/>
      <c r="R150" s="805"/>
      <c r="S150" s="805"/>
      <c r="T150" s="805"/>
      <c r="U150" s="805"/>
      <c r="V150" s="805"/>
      <c r="W150" s="806"/>
    </row>
    <row r="151" spans="1:23" ht="18" customHeight="1" thickBot="1">
      <c r="A151" s="807" t="s">
        <v>501</v>
      </c>
      <c r="B151" s="808"/>
      <c r="C151" s="808"/>
      <c r="D151" s="808"/>
      <c r="E151" s="808"/>
      <c r="F151" s="808"/>
      <c r="G151" s="808"/>
      <c r="H151" s="808"/>
      <c r="I151" s="808"/>
      <c r="J151" s="808"/>
      <c r="K151" s="808"/>
      <c r="L151" s="808"/>
      <c r="M151" s="808"/>
      <c r="N151" s="808"/>
      <c r="O151" s="808"/>
      <c r="P151" s="808"/>
      <c r="Q151" s="808"/>
      <c r="R151" s="808"/>
      <c r="S151" s="808"/>
      <c r="T151" s="808"/>
      <c r="U151" s="808"/>
      <c r="V151" s="808"/>
      <c r="W151" s="809"/>
    </row>
  </sheetData>
  <mergeCells count="184">
    <mergeCell ref="A149:W149"/>
    <mergeCell ref="A150:W150"/>
    <mergeCell ref="A151:W151"/>
    <mergeCell ref="A140:W140"/>
    <mergeCell ref="A141:W141"/>
    <mergeCell ref="A142:W142"/>
    <mergeCell ref="A143:W143"/>
    <mergeCell ref="A147:W147"/>
    <mergeCell ref="A148:W148"/>
    <mergeCell ref="A145:W145"/>
    <mergeCell ref="A146:W146"/>
    <mergeCell ref="A144:W144"/>
    <mergeCell ref="B128:B139"/>
    <mergeCell ref="C128:D128"/>
    <mergeCell ref="C129:D129"/>
    <mergeCell ref="C130:D130"/>
    <mergeCell ref="C131:D131"/>
    <mergeCell ref="C132:D132"/>
    <mergeCell ref="C133:D133"/>
    <mergeCell ref="C116:D116"/>
    <mergeCell ref="C117:D117"/>
    <mergeCell ref="C118:D118"/>
    <mergeCell ref="C119:D119"/>
    <mergeCell ref="C120:D120"/>
    <mergeCell ref="C122:D122"/>
    <mergeCell ref="C134:D134"/>
    <mergeCell ref="C135:D135"/>
    <mergeCell ref="C136:D136"/>
    <mergeCell ref="C137:D137"/>
    <mergeCell ref="C138:D138"/>
    <mergeCell ref="C139:D139"/>
    <mergeCell ref="C123:D123"/>
    <mergeCell ref="C126:D126"/>
    <mergeCell ref="C127:D127"/>
    <mergeCell ref="C121:D121"/>
    <mergeCell ref="C124:D124"/>
    <mergeCell ref="C111:D111"/>
    <mergeCell ref="C112:D112"/>
    <mergeCell ref="C113:D113"/>
    <mergeCell ref="C114:D114"/>
    <mergeCell ref="C115:D115"/>
    <mergeCell ref="C101:D101"/>
    <mergeCell ref="C102:D102"/>
    <mergeCell ref="B103:B127"/>
    <mergeCell ref="C103:D103"/>
    <mergeCell ref="C104:D104"/>
    <mergeCell ref="C105:D105"/>
    <mergeCell ref="C106:D106"/>
    <mergeCell ref="C107:D107"/>
    <mergeCell ref="C108:D108"/>
    <mergeCell ref="C109:D109"/>
    <mergeCell ref="B61:B102"/>
    <mergeCell ref="C61:D61"/>
    <mergeCell ref="C62:D62"/>
    <mergeCell ref="C63:D63"/>
    <mergeCell ref="C64:D64"/>
    <mergeCell ref="C65:D65"/>
    <mergeCell ref="C66:D66"/>
    <mergeCell ref="C67:D67"/>
    <mergeCell ref="C81:D81"/>
    <mergeCell ref="C99:D99"/>
    <mergeCell ref="C100:D100"/>
    <mergeCell ref="C89:D89"/>
    <mergeCell ref="C90:D90"/>
    <mergeCell ref="C91:D91"/>
    <mergeCell ref="C92:D92"/>
    <mergeCell ref="C93:D93"/>
    <mergeCell ref="C94:D94"/>
    <mergeCell ref="C110:D110"/>
    <mergeCell ref="C95:D95"/>
    <mergeCell ref="C96:D96"/>
    <mergeCell ref="C97:D97"/>
    <mergeCell ref="C98:D98"/>
    <mergeCell ref="C82:D82"/>
    <mergeCell ref="C84:D84"/>
    <mergeCell ref="C85:D85"/>
    <mergeCell ref="C86:D86"/>
    <mergeCell ref="C88:D88"/>
    <mergeCell ref="C74:D74"/>
    <mergeCell ref="C75:D75"/>
    <mergeCell ref="C77:D77"/>
    <mergeCell ref="C78:D78"/>
    <mergeCell ref="C79:D79"/>
    <mergeCell ref="C80:D80"/>
    <mergeCell ref="C83:D83"/>
    <mergeCell ref="C76:D76"/>
    <mergeCell ref="C87:D87"/>
    <mergeCell ref="C53:D53"/>
    <mergeCell ref="C54:D54"/>
    <mergeCell ref="C55:D55"/>
    <mergeCell ref="C56:D56"/>
    <mergeCell ref="C57:D57"/>
    <mergeCell ref="C58:D58"/>
    <mergeCell ref="C45:D45"/>
    <mergeCell ref="C46:D46"/>
    <mergeCell ref="A47:A139"/>
    <mergeCell ref="B47:B60"/>
    <mergeCell ref="C47:D47"/>
    <mergeCell ref="C48:D48"/>
    <mergeCell ref="C49:D49"/>
    <mergeCell ref="C50:D50"/>
    <mergeCell ref="C51:D51"/>
    <mergeCell ref="C52:D52"/>
    <mergeCell ref="C68:D68"/>
    <mergeCell ref="C69:D69"/>
    <mergeCell ref="C70:D70"/>
    <mergeCell ref="C71:D71"/>
    <mergeCell ref="C72:D72"/>
    <mergeCell ref="C73:D73"/>
    <mergeCell ref="C59:D59"/>
    <mergeCell ref="C60:D60"/>
    <mergeCell ref="C39:D39"/>
    <mergeCell ref="C40:D40"/>
    <mergeCell ref="C41:D41"/>
    <mergeCell ref="C42:D42"/>
    <mergeCell ref="C43:D43"/>
    <mergeCell ref="C44:D44"/>
    <mergeCell ref="A29:B46"/>
    <mergeCell ref="C29:D29"/>
    <mergeCell ref="C31:D31"/>
    <mergeCell ref="C32:D32"/>
    <mergeCell ref="C33:D33"/>
    <mergeCell ref="C34:D34"/>
    <mergeCell ref="C35:D35"/>
    <mergeCell ref="C36:D36"/>
    <mergeCell ref="C37:D37"/>
    <mergeCell ref="C38:D38"/>
    <mergeCell ref="C30:D30"/>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V6:V7"/>
    <mergeCell ref="P6:P7"/>
    <mergeCell ref="Q6:Q7"/>
    <mergeCell ref="R6:R7"/>
    <mergeCell ref="G6:G7"/>
    <mergeCell ref="H6:H7"/>
    <mergeCell ref="I6:I7"/>
    <mergeCell ref="J6:J7"/>
    <mergeCell ref="K6:K7"/>
    <mergeCell ref="L6:L7"/>
    <mergeCell ref="M6:M7"/>
    <mergeCell ref="N6:N7"/>
    <mergeCell ref="O6:O7"/>
    <mergeCell ref="C125:D125"/>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s>
  <phoneticPr fontId="2"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A1:Y111"/>
  <sheetViews>
    <sheetView view="pageBreakPreview" topLeftCell="A94" zoomScaleNormal="99" zoomScaleSheetLayoutView="100" workbookViewId="0">
      <selection activeCell="A101" sqref="A101:W101"/>
    </sheetView>
  </sheetViews>
  <sheetFormatPr defaultColWidth="9" defaultRowHeight="15"/>
  <cols>
    <col min="1" max="3" width="3.77734375" style="1" customWidth="1"/>
    <col min="4" max="4" width="23.77734375" style="1" customWidth="1"/>
    <col min="5" max="6" width="4.109375" style="216" customWidth="1"/>
    <col min="7" max="8" width="4.109375" style="270" customWidth="1"/>
    <col min="9" max="10" width="4.109375" style="271" customWidth="1"/>
    <col min="11" max="12" width="4.109375" style="270" customWidth="1"/>
    <col min="13" max="14" width="4.109375" style="271" customWidth="1"/>
    <col min="15" max="16" width="4.109375" style="270" customWidth="1"/>
    <col min="17" max="18" width="4.109375" style="271" customWidth="1"/>
    <col min="19" max="20" width="4.109375" style="270" customWidth="1"/>
    <col min="21" max="22" width="4.109375" style="271" customWidth="1"/>
    <col min="23" max="23" width="20.77734375" style="1" customWidth="1"/>
    <col min="24" max="256" width="9" style="1"/>
    <col min="257" max="259" width="3.44140625" style="1" customWidth="1"/>
    <col min="260" max="260" width="22.44140625" style="1" customWidth="1"/>
    <col min="261" max="262" width="4" style="1" customWidth="1"/>
    <col min="263" max="278" width="4.21875" style="1" customWidth="1"/>
    <col min="279" max="279" width="17.44140625" style="1" customWidth="1"/>
    <col min="280" max="512" width="9" style="1"/>
    <col min="513" max="515" width="3.44140625" style="1" customWidth="1"/>
    <col min="516" max="516" width="22.44140625" style="1" customWidth="1"/>
    <col min="517" max="518" width="4" style="1" customWidth="1"/>
    <col min="519" max="534" width="4.21875" style="1" customWidth="1"/>
    <col min="535" max="535" width="17.44140625" style="1" customWidth="1"/>
    <col min="536" max="768" width="9" style="1"/>
    <col min="769" max="771" width="3.44140625" style="1" customWidth="1"/>
    <col min="772" max="772" width="22.44140625" style="1" customWidth="1"/>
    <col min="773" max="774" width="4" style="1" customWidth="1"/>
    <col min="775" max="790" width="4.21875" style="1" customWidth="1"/>
    <col min="791" max="791" width="17.44140625" style="1" customWidth="1"/>
    <col min="792" max="1024" width="9" style="1"/>
    <col min="1025" max="1027" width="3.44140625" style="1" customWidth="1"/>
    <col min="1028" max="1028" width="22.44140625" style="1" customWidth="1"/>
    <col min="1029" max="1030" width="4" style="1" customWidth="1"/>
    <col min="1031" max="1046" width="4.21875" style="1" customWidth="1"/>
    <col min="1047" max="1047" width="17.44140625" style="1" customWidth="1"/>
    <col min="1048" max="1280" width="9" style="1"/>
    <col min="1281" max="1283" width="3.44140625" style="1" customWidth="1"/>
    <col min="1284" max="1284" width="22.44140625" style="1" customWidth="1"/>
    <col min="1285" max="1286" width="4" style="1" customWidth="1"/>
    <col min="1287" max="1302" width="4.21875" style="1" customWidth="1"/>
    <col min="1303" max="1303" width="17.44140625" style="1" customWidth="1"/>
    <col min="1304" max="1536" width="9" style="1"/>
    <col min="1537" max="1539" width="3.44140625" style="1" customWidth="1"/>
    <col min="1540" max="1540" width="22.44140625" style="1" customWidth="1"/>
    <col min="1541" max="1542" width="4" style="1" customWidth="1"/>
    <col min="1543" max="1558" width="4.21875" style="1" customWidth="1"/>
    <col min="1559" max="1559" width="17.44140625" style="1" customWidth="1"/>
    <col min="1560" max="1792" width="9" style="1"/>
    <col min="1793" max="1795" width="3.44140625" style="1" customWidth="1"/>
    <col min="1796" max="1796" width="22.44140625" style="1" customWidth="1"/>
    <col min="1797" max="1798" width="4" style="1" customWidth="1"/>
    <col min="1799" max="1814" width="4.21875" style="1" customWidth="1"/>
    <col min="1815" max="1815" width="17.44140625" style="1" customWidth="1"/>
    <col min="1816" max="2048" width="9" style="1"/>
    <col min="2049" max="2051" width="3.44140625" style="1" customWidth="1"/>
    <col min="2052" max="2052" width="22.44140625" style="1" customWidth="1"/>
    <col min="2053" max="2054" width="4" style="1" customWidth="1"/>
    <col min="2055" max="2070" width="4.21875" style="1" customWidth="1"/>
    <col min="2071" max="2071" width="17.44140625" style="1" customWidth="1"/>
    <col min="2072" max="2304" width="9" style="1"/>
    <col min="2305" max="2307" width="3.44140625" style="1" customWidth="1"/>
    <col min="2308" max="2308" width="22.44140625" style="1" customWidth="1"/>
    <col min="2309" max="2310" width="4" style="1" customWidth="1"/>
    <col min="2311" max="2326" width="4.21875" style="1" customWidth="1"/>
    <col min="2327" max="2327" width="17.44140625" style="1" customWidth="1"/>
    <col min="2328" max="2560" width="9" style="1"/>
    <col min="2561" max="2563" width="3.44140625" style="1" customWidth="1"/>
    <col min="2564" max="2564" width="22.44140625" style="1" customWidth="1"/>
    <col min="2565" max="2566" width="4" style="1" customWidth="1"/>
    <col min="2567" max="2582" width="4.21875" style="1" customWidth="1"/>
    <col min="2583" max="2583" width="17.44140625" style="1" customWidth="1"/>
    <col min="2584" max="2816" width="9" style="1"/>
    <col min="2817" max="2819" width="3.44140625" style="1" customWidth="1"/>
    <col min="2820" max="2820" width="22.44140625" style="1" customWidth="1"/>
    <col min="2821" max="2822" width="4" style="1" customWidth="1"/>
    <col min="2823" max="2838" width="4.21875" style="1" customWidth="1"/>
    <col min="2839" max="2839" width="17.44140625" style="1" customWidth="1"/>
    <col min="2840" max="3072" width="9" style="1"/>
    <col min="3073" max="3075" width="3.44140625" style="1" customWidth="1"/>
    <col min="3076" max="3076" width="22.44140625" style="1" customWidth="1"/>
    <col min="3077" max="3078" width="4" style="1" customWidth="1"/>
    <col min="3079" max="3094" width="4.21875" style="1" customWidth="1"/>
    <col min="3095" max="3095" width="17.44140625" style="1" customWidth="1"/>
    <col min="3096" max="3328" width="9" style="1"/>
    <col min="3329" max="3331" width="3.44140625" style="1" customWidth="1"/>
    <col min="3332" max="3332" width="22.44140625" style="1" customWidth="1"/>
    <col min="3333" max="3334" width="4" style="1" customWidth="1"/>
    <col min="3335" max="3350" width="4.21875" style="1" customWidth="1"/>
    <col min="3351" max="3351" width="17.44140625" style="1" customWidth="1"/>
    <col min="3352" max="3584" width="9" style="1"/>
    <col min="3585" max="3587" width="3.44140625" style="1" customWidth="1"/>
    <col min="3588" max="3588" width="22.44140625" style="1" customWidth="1"/>
    <col min="3589" max="3590" width="4" style="1" customWidth="1"/>
    <col min="3591" max="3606" width="4.21875" style="1" customWidth="1"/>
    <col min="3607" max="3607" width="17.44140625" style="1" customWidth="1"/>
    <col min="3608" max="3840" width="9" style="1"/>
    <col min="3841" max="3843" width="3.44140625" style="1" customWidth="1"/>
    <col min="3844" max="3844" width="22.44140625" style="1" customWidth="1"/>
    <col min="3845" max="3846" width="4" style="1" customWidth="1"/>
    <col min="3847" max="3862" width="4.21875" style="1" customWidth="1"/>
    <col min="3863" max="3863" width="17.44140625" style="1" customWidth="1"/>
    <col min="3864" max="4096" width="9" style="1"/>
    <col min="4097" max="4099" width="3.44140625" style="1" customWidth="1"/>
    <col min="4100" max="4100" width="22.44140625" style="1" customWidth="1"/>
    <col min="4101" max="4102" width="4" style="1" customWidth="1"/>
    <col min="4103" max="4118" width="4.21875" style="1" customWidth="1"/>
    <col min="4119" max="4119" width="17.44140625" style="1" customWidth="1"/>
    <col min="4120" max="4352" width="9" style="1"/>
    <col min="4353" max="4355" width="3.44140625" style="1" customWidth="1"/>
    <col min="4356" max="4356" width="22.44140625" style="1" customWidth="1"/>
    <col min="4357" max="4358" width="4" style="1" customWidth="1"/>
    <col min="4359" max="4374" width="4.21875" style="1" customWidth="1"/>
    <col min="4375" max="4375" width="17.44140625" style="1" customWidth="1"/>
    <col min="4376" max="4608" width="9" style="1"/>
    <col min="4609" max="4611" width="3.44140625" style="1" customWidth="1"/>
    <col min="4612" max="4612" width="22.44140625" style="1" customWidth="1"/>
    <col min="4613" max="4614" width="4" style="1" customWidth="1"/>
    <col min="4615" max="4630" width="4.21875" style="1" customWidth="1"/>
    <col min="4631" max="4631" width="17.44140625" style="1" customWidth="1"/>
    <col min="4632" max="4864" width="9" style="1"/>
    <col min="4865" max="4867" width="3.44140625" style="1" customWidth="1"/>
    <col min="4868" max="4868" width="22.44140625" style="1" customWidth="1"/>
    <col min="4869" max="4870" width="4" style="1" customWidth="1"/>
    <col min="4871" max="4886" width="4.21875" style="1" customWidth="1"/>
    <col min="4887" max="4887" width="17.44140625" style="1" customWidth="1"/>
    <col min="4888" max="5120" width="9" style="1"/>
    <col min="5121" max="5123" width="3.44140625" style="1" customWidth="1"/>
    <col min="5124" max="5124" width="22.44140625" style="1" customWidth="1"/>
    <col min="5125" max="5126" width="4" style="1" customWidth="1"/>
    <col min="5127" max="5142" width="4.21875" style="1" customWidth="1"/>
    <col min="5143" max="5143" width="17.44140625" style="1" customWidth="1"/>
    <col min="5144" max="5376" width="9" style="1"/>
    <col min="5377" max="5379" width="3.44140625" style="1" customWidth="1"/>
    <col min="5380" max="5380" width="22.44140625" style="1" customWidth="1"/>
    <col min="5381" max="5382" width="4" style="1" customWidth="1"/>
    <col min="5383" max="5398" width="4.21875" style="1" customWidth="1"/>
    <col min="5399" max="5399" width="17.44140625" style="1" customWidth="1"/>
    <col min="5400" max="5632" width="9" style="1"/>
    <col min="5633" max="5635" width="3.44140625" style="1" customWidth="1"/>
    <col min="5636" max="5636" width="22.44140625" style="1" customWidth="1"/>
    <col min="5637" max="5638" width="4" style="1" customWidth="1"/>
    <col min="5639" max="5654" width="4.21875" style="1" customWidth="1"/>
    <col min="5655" max="5655" width="17.44140625" style="1" customWidth="1"/>
    <col min="5656" max="5888" width="9" style="1"/>
    <col min="5889" max="5891" width="3.44140625" style="1" customWidth="1"/>
    <col min="5892" max="5892" width="22.44140625" style="1" customWidth="1"/>
    <col min="5893" max="5894" width="4" style="1" customWidth="1"/>
    <col min="5895" max="5910" width="4.21875" style="1" customWidth="1"/>
    <col min="5911" max="5911" width="17.44140625" style="1" customWidth="1"/>
    <col min="5912" max="6144" width="9" style="1"/>
    <col min="6145" max="6147" width="3.44140625" style="1" customWidth="1"/>
    <col min="6148" max="6148" width="22.44140625" style="1" customWidth="1"/>
    <col min="6149" max="6150" width="4" style="1" customWidth="1"/>
    <col min="6151" max="6166" width="4.21875" style="1" customWidth="1"/>
    <col min="6167" max="6167" width="17.44140625" style="1" customWidth="1"/>
    <col min="6168" max="6400" width="9" style="1"/>
    <col min="6401" max="6403" width="3.44140625" style="1" customWidth="1"/>
    <col min="6404" max="6404" width="22.44140625" style="1" customWidth="1"/>
    <col min="6405" max="6406" width="4" style="1" customWidth="1"/>
    <col min="6407" max="6422" width="4.21875" style="1" customWidth="1"/>
    <col min="6423" max="6423" width="17.44140625" style="1" customWidth="1"/>
    <col min="6424" max="6656" width="9" style="1"/>
    <col min="6657" max="6659" width="3.44140625" style="1" customWidth="1"/>
    <col min="6660" max="6660" width="22.44140625" style="1" customWidth="1"/>
    <col min="6661" max="6662" width="4" style="1" customWidth="1"/>
    <col min="6663" max="6678" width="4.21875" style="1" customWidth="1"/>
    <col min="6679" max="6679" width="17.44140625" style="1" customWidth="1"/>
    <col min="6680" max="6912" width="9" style="1"/>
    <col min="6913" max="6915" width="3.44140625" style="1" customWidth="1"/>
    <col min="6916" max="6916" width="22.44140625" style="1" customWidth="1"/>
    <col min="6917" max="6918" width="4" style="1" customWidth="1"/>
    <col min="6919" max="6934" width="4.21875" style="1" customWidth="1"/>
    <col min="6935" max="6935" width="17.44140625" style="1" customWidth="1"/>
    <col min="6936" max="7168" width="9" style="1"/>
    <col min="7169" max="7171" width="3.44140625" style="1" customWidth="1"/>
    <col min="7172" max="7172" width="22.44140625" style="1" customWidth="1"/>
    <col min="7173" max="7174" width="4" style="1" customWidth="1"/>
    <col min="7175" max="7190" width="4.21875" style="1" customWidth="1"/>
    <col min="7191" max="7191" width="17.44140625" style="1" customWidth="1"/>
    <col min="7192" max="7424" width="9" style="1"/>
    <col min="7425" max="7427" width="3.44140625" style="1" customWidth="1"/>
    <col min="7428" max="7428" width="22.44140625" style="1" customWidth="1"/>
    <col min="7429" max="7430" width="4" style="1" customWidth="1"/>
    <col min="7431" max="7446" width="4.21875" style="1" customWidth="1"/>
    <col min="7447" max="7447" width="17.44140625" style="1" customWidth="1"/>
    <col min="7448" max="7680" width="9" style="1"/>
    <col min="7681" max="7683" width="3.44140625" style="1" customWidth="1"/>
    <col min="7684" max="7684" width="22.44140625" style="1" customWidth="1"/>
    <col min="7685" max="7686" width="4" style="1" customWidth="1"/>
    <col min="7687" max="7702" width="4.21875" style="1" customWidth="1"/>
    <col min="7703" max="7703" width="17.44140625" style="1" customWidth="1"/>
    <col min="7704" max="7936" width="9" style="1"/>
    <col min="7937" max="7939" width="3.44140625" style="1" customWidth="1"/>
    <col min="7940" max="7940" width="22.44140625" style="1" customWidth="1"/>
    <col min="7941" max="7942" width="4" style="1" customWidth="1"/>
    <col min="7943" max="7958" width="4.21875" style="1" customWidth="1"/>
    <col min="7959" max="7959" width="17.44140625" style="1" customWidth="1"/>
    <col min="7960" max="8192" width="9" style="1"/>
    <col min="8193" max="8195" width="3.44140625" style="1" customWidth="1"/>
    <col min="8196" max="8196" width="22.44140625" style="1" customWidth="1"/>
    <col min="8197" max="8198" width="4" style="1" customWidth="1"/>
    <col min="8199" max="8214" width="4.21875" style="1" customWidth="1"/>
    <col min="8215" max="8215" width="17.44140625" style="1" customWidth="1"/>
    <col min="8216" max="8448" width="9" style="1"/>
    <col min="8449" max="8451" width="3.44140625" style="1" customWidth="1"/>
    <col min="8452" max="8452" width="22.44140625" style="1" customWidth="1"/>
    <col min="8453" max="8454" width="4" style="1" customWidth="1"/>
    <col min="8455" max="8470" width="4.21875" style="1" customWidth="1"/>
    <col min="8471" max="8471" width="17.44140625" style="1" customWidth="1"/>
    <col min="8472" max="8704" width="9" style="1"/>
    <col min="8705" max="8707" width="3.44140625" style="1" customWidth="1"/>
    <col min="8708" max="8708" width="22.44140625" style="1" customWidth="1"/>
    <col min="8709" max="8710" width="4" style="1" customWidth="1"/>
    <col min="8711" max="8726" width="4.21875" style="1" customWidth="1"/>
    <col min="8727" max="8727" width="17.44140625" style="1" customWidth="1"/>
    <col min="8728" max="8960" width="9" style="1"/>
    <col min="8961" max="8963" width="3.44140625" style="1" customWidth="1"/>
    <col min="8964" max="8964" width="22.44140625" style="1" customWidth="1"/>
    <col min="8965" max="8966" width="4" style="1" customWidth="1"/>
    <col min="8967" max="8982" width="4.21875" style="1" customWidth="1"/>
    <col min="8983" max="8983" width="17.44140625" style="1" customWidth="1"/>
    <col min="8984" max="9216" width="9" style="1"/>
    <col min="9217" max="9219" width="3.44140625" style="1" customWidth="1"/>
    <col min="9220" max="9220" width="22.44140625" style="1" customWidth="1"/>
    <col min="9221" max="9222" width="4" style="1" customWidth="1"/>
    <col min="9223" max="9238" width="4.21875" style="1" customWidth="1"/>
    <col min="9239" max="9239" width="17.44140625" style="1" customWidth="1"/>
    <col min="9240" max="9472" width="9" style="1"/>
    <col min="9473" max="9475" width="3.44140625" style="1" customWidth="1"/>
    <col min="9476" max="9476" width="22.44140625" style="1" customWidth="1"/>
    <col min="9477" max="9478" width="4" style="1" customWidth="1"/>
    <col min="9479" max="9494" width="4.21875" style="1" customWidth="1"/>
    <col min="9495" max="9495" width="17.44140625" style="1" customWidth="1"/>
    <col min="9496" max="9728" width="9" style="1"/>
    <col min="9729" max="9731" width="3.44140625" style="1" customWidth="1"/>
    <col min="9732" max="9732" width="22.44140625" style="1" customWidth="1"/>
    <col min="9733" max="9734" width="4" style="1" customWidth="1"/>
    <col min="9735" max="9750" width="4.21875" style="1" customWidth="1"/>
    <col min="9751" max="9751" width="17.44140625" style="1" customWidth="1"/>
    <col min="9752" max="9984" width="9" style="1"/>
    <col min="9985" max="9987" width="3.44140625" style="1" customWidth="1"/>
    <col min="9988" max="9988" width="22.44140625" style="1" customWidth="1"/>
    <col min="9989" max="9990" width="4" style="1" customWidth="1"/>
    <col min="9991" max="10006" width="4.21875" style="1" customWidth="1"/>
    <col min="10007" max="10007" width="17.44140625" style="1" customWidth="1"/>
    <col min="10008" max="10240" width="9" style="1"/>
    <col min="10241" max="10243" width="3.44140625" style="1" customWidth="1"/>
    <col min="10244" max="10244" width="22.44140625" style="1" customWidth="1"/>
    <col min="10245" max="10246" width="4" style="1" customWidth="1"/>
    <col min="10247" max="10262" width="4.21875" style="1" customWidth="1"/>
    <col min="10263" max="10263" width="17.44140625" style="1" customWidth="1"/>
    <col min="10264" max="10496" width="9" style="1"/>
    <col min="10497" max="10499" width="3.44140625" style="1" customWidth="1"/>
    <col min="10500" max="10500" width="22.44140625" style="1" customWidth="1"/>
    <col min="10501" max="10502" width="4" style="1" customWidth="1"/>
    <col min="10503" max="10518" width="4.21875" style="1" customWidth="1"/>
    <col min="10519" max="10519" width="17.44140625" style="1" customWidth="1"/>
    <col min="10520" max="10752" width="9" style="1"/>
    <col min="10753" max="10755" width="3.44140625" style="1" customWidth="1"/>
    <col min="10756" max="10756" width="22.44140625" style="1" customWidth="1"/>
    <col min="10757" max="10758" width="4" style="1" customWidth="1"/>
    <col min="10759" max="10774" width="4.21875" style="1" customWidth="1"/>
    <col min="10775" max="10775" width="17.44140625" style="1" customWidth="1"/>
    <col min="10776" max="11008" width="9" style="1"/>
    <col min="11009" max="11011" width="3.44140625" style="1" customWidth="1"/>
    <col min="11012" max="11012" width="22.44140625" style="1" customWidth="1"/>
    <col min="11013" max="11014" width="4" style="1" customWidth="1"/>
    <col min="11015" max="11030" width="4.21875" style="1" customWidth="1"/>
    <col min="11031" max="11031" width="17.44140625" style="1" customWidth="1"/>
    <col min="11032" max="11264" width="9" style="1"/>
    <col min="11265" max="11267" width="3.44140625" style="1" customWidth="1"/>
    <col min="11268" max="11268" width="22.44140625" style="1" customWidth="1"/>
    <col min="11269" max="11270" width="4" style="1" customWidth="1"/>
    <col min="11271" max="11286" width="4.21875" style="1" customWidth="1"/>
    <col min="11287" max="11287" width="17.44140625" style="1" customWidth="1"/>
    <col min="11288" max="11520" width="9" style="1"/>
    <col min="11521" max="11523" width="3.44140625" style="1" customWidth="1"/>
    <col min="11524" max="11524" width="22.44140625" style="1" customWidth="1"/>
    <col min="11525" max="11526" width="4" style="1" customWidth="1"/>
    <col min="11527" max="11542" width="4.21875" style="1" customWidth="1"/>
    <col min="11543" max="11543" width="17.44140625" style="1" customWidth="1"/>
    <col min="11544" max="11776" width="9" style="1"/>
    <col min="11777" max="11779" width="3.44140625" style="1" customWidth="1"/>
    <col min="11780" max="11780" width="22.44140625" style="1" customWidth="1"/>
    <col min="11781" max="11782" width="4" style="1" customWidth="1"/>
    <col min="11783" max="11798" width="4.21875" style="1" customWidth="1"/>
    <col min="11799" max="11799" width="17.44140625" style="1" customWidth="1"/>
    <col min="11800" max="12032" width="9" style="1"/>
    <col min="12033" max="12035" width="3.44140625" style="1" customWidth="1"/>
    <col min="12036" max="12036" width="22.44140625" style="1" customWidth="1"/>
    <col min="12037" max="12038" width="4" style="1" customWidth="1"/>
    <col min="12039" max="12054" width="4.21875" style="1" customWidth="1"/>
    <col min="12055" max="12055" width="17.44140625" style="1" customWidth="1"/>
    <col min="12056" max="12288" width="9" style="1"/>
    <col min="12289" max="12291" width="3.44140625" style="1" customWidth="1"/>
    <col min="12292" max="12292" width="22.44140625" style="1" customWidth="1"/>
    <col min="12293" max="12294" width="4" style="1" customWidth="1"/>
    <col min="12295" max="12310" width="4.21875" style="1" customWidth="1"/>
    <col min="12311" max="12311" width="17.44140625" style="1" customWidth="1"/>
    <col min="12312" max="12544" width="9" style="1"/>
    <col min="12545" max="12547" width="3.44140625" style="1" customWidth="1"/>
    <col min="12548" max="12548" width="22.44140625" style="1" customWidth="1"/>
    <col min="12549" max="12550" width="4" style="1" customWidth="1"/>
    <col min="12551" max="12566" width="4.21875" style="1" customWidth="1"/>
    <col min="12567" max="12567" width="17.44140625" style="1" customWidth="1"/>
    <col min="12568" max="12800" width="9" style="1"/>
    <col min="12801" max="12803" width="3.44140625" style="1" customWidth="1"/>
    <col min="12804" max="12804" width="22.44140625" style="1" customWidth="1"/>
    <col min="12805" max="12806" width="4" style="1" customWidth="1"/>
    <col min="12807" max="12822" width="4.21875" style="1" customWidth="1"/>
    <col min="12823" max="12823" width="17.44140625" style="1" customWidth="1"/>
    <col min="12824" max="13056" width="9" style="1"/>
    <col min="13057" max="13059" width="3.44140625" style="1" customWidth="1"/>
    <col min="13060" max="13060" width="22.44140625" style="1" customWidth="1"/>
    <col min="13061" max="13062" width="4" style="1" customWidth="1"/>
    <col min="13063" max="13078" width="4.21875" style="1" customWidth="1"/>
    <col min="13079" max="13079" width="17.44140625" style="1" customWidth="1"/>
    <col min="13080" max="13312" width="9" style="1"/>
    <col min="13313" max="13315" width="3.44140625" style="1" customWidth="1"/>
    <col min="13316" max="13316" width="22.44140625" style="1" customWidth="1"/>
    <col min="13317" max="13318" width="4" style="1" customWidth="1"/>
    <col min="13319" max="13334" width="4.21875" style="1" customWidth="1"/>
    <col min="13335" max="13335" width="17.44140625" style="1" customWidth="1"/>
    <col min="13336" max="13568" width="9" style="1"/>
    <col min="13569" max="13571" width="3.44140625" style="1" customWidth="1"/>
    <col min="13572" max="13572" width="22.44140625" style="1" customWidth="1"/>
    <col min="13573" max="13574" width="4" style="1" customWidth="1"/>
    <col min="13575" max="13590" width="4.21875" style="1" customWidth="1"/>
    <col min="13591" max="13591" width="17.44140625" style="1" customWidth="1"/>
    <col min="13592" max="13824" width="9" style="1"/>
    <col min="13825" max="13827" width="3.44140625" style="1" customWidth="1"/>
    <col min="13828" max="13828" width="22.44140625" style="1" customWidth="1"/>
    <col min="13829" max="13830" width="4" style="1" customWidth="1"/>
    <col min="13831" max="13846" width="4.21875" style="1" customWidth="1"/>
    <col min="13847" max="13847" width="17.44140625" style="1" customWidth="1"/>
    <col min="13848" max="14080" width="9" style="1"/>
    <col min="14081" max="14083" width="3.44140625" style="1" customWidth="1"/>
    <col min="14084" max="14084" width="22.44140625" style="1" customWidth="1"/>
    <col min="14085" max="14086" width="4" style="1" customWidth="1"/>
    <col min="14087" max="14102" width="4.21875" style="1" customWidth="1"/>
    <col min="14103" max="14103" width="17.44140625" style="1" customWidth="1"/>
    <col min="14104" max="14336" width="9" style="1"/>
    <col min="14337" max="14339" width="3.44140625" style="1" customWidth="1"/>
    <col min="14340" max="14340" width="22.44140625" style="1" customWidth="1"/>
    <col min="14341" max="14342" width="4" style="1" customWidth="1"/>
    <col min="14343" max="14358" width="4.21875" style="1" customWidth="1"/>
    <col min="14359" max="14359" width="17.44140625" style="1" customWidth="1"/>
    <col min="14360" max="14592" width="9" style="1"/>
    <col min="14593" max="14595" width="3.44140625" style="1" customWidth="1"/>
    <col min="14596" max="14596" width="22.44140625" style="1" customWidth="1"/>
    <col min="14597" max="14598" width="4" style="1" customWidth="1"/>
    <col min="14599" max="14614" width="4.21875" style="1" customWidth="1"/>
    <col min="14615" max="14615" width="17.44140625" style="1" customWidth="1"/>
    <col min="14616" max="14848" width="9" style="1"/>
    <col min="14849" max="14851" width="3.44140625" style="1" customWidth="1"/>
    <col min="14852" max="14852" width="22.44140625" style="1" customWidth="1"/>
    <col min="14853" max="14854" width="4" style="1" customWidth="1"/>
    <col min="14855" max="14870" width="4.21875" style="1" customWidth="1"/>
    <col min="14871" max="14871" width="17.44140625" style="1" customWidth="1"/>
    <col min="14872" max="15104" width="9" style="1"/>
    <col min="15105" max="15107" width="3.44140625" style="1" customWidth="1"/>
    <col min="15108" max="15108" width="22.44140625" style="1" customWidth="1"/>
    <col min="15109" max="15110" width="4" style="1" customWidth="1"/>
    <col min="15111" max="15126" width="4.21875" style="1" customWidth="1"/>
    <col min="15127" max="15127" width="17.44140625" style="1" customWidth="1"/>
    <col min="15128" max="15360" width="9" style="1"/>
    <col min="15361" max="15363" width="3.44140625" style="1" customWidth="1"/>
    <col min="15364" max="15364" width="22.44140625" style="1" customWidth="1"/>
    <col min="15365" max="15366" width="4" style="1" customWidth="1"/>
    <col min="15367" max="15382" width="4.21875" style="1" customWidth="1"/>
    <col min="15383" max="15383" width="17.44140625" style="1" customWidth="1"/>
    <col min="15384" max="15616" width="9" style="1"/>
    <col min="15617" max="15619" width="3.44140625" style="1" customWidth="1"/>
    <col min="15620" max="15620" width="22.44140625" style="1" customWidth="1"/>
    <col min="15621" max="15622" width="4" style="1" customWidth="1"/>
    <col min="15623" max="15638" width="4.21875" style="1" customWidth="1"/>
    <col min="15639" max="15639" width="17.44140625" style="1" customWidth="1"/>
    <col min="15640" max="15872" width="9" style="1"/>
    <col min="15873" max="15875" width="3.44140625" style="1" customWidth="1"/>
    <col min="15876" max="15876" width="22.44140625" style="1" customWidth="1"/>
    <col min="15877" max="15878" width="4" style="1" customWidth="1"/>
    <col min="15879" max="15894" width="4.21875" style="1" customWidth="1"/>
    <col min="15895" max="15895" width="17.44140625" style="1" customWidth="1"/>
    <col min="15896" max="16128" width="9" style="1"/>
    <col min="16129" max="16131" width="3.44140625" style="1" customWidth="1"/>
    <col min="16132" max="16132" width="22.44140625" style="1" customWidth="1"/>
    <col min="16133" max="16134" width="4" style="1" customWidth="1"/>
    <col min="16135" max="16150" width="4.21875" style="1" customWidth="1"/>
    <col min="16151" max="16151" width="17.44140625" style="1" customWidth="1"/>
    <col min="16152" max="16384" width="9" style="1"/>
  </cols>
  <sheetData>
    <row r="1" spans="1:23" ht="33" customHeight="1">
      <c r="A1" s="1178" t="s">
        <v>807</v>
      </c>
      <c r="B1" s="1178"/>
      <c r="C1" s="1178"/>
      <c r="D1" s="1178"/>
      <c r="E1" s="1178"/>
      <c r="F1" s="1178"/>
      <c r="G1" s="1178"/>
      <c r="H1" s="1178"/>
      <c r="I1" s="1178"/>
      <c r="J1" s="1178"/>
      <c r="K1" s="1178"/>
      <c r="L1" s="1178"/>
      <c r="M1" s="1178"/>
      <c r="N1" s="1178"/>
      <c r="O1" s="1178"/>
      <c r="P1" s="1178"/>
      <c r="Q1" s="1178"/>
      <c r="R1" s="1178"/>
      <c r="S1" s="1178"/>
      <c r="T1" s="1178"/>
      <c r="U1" s="1178"/>
      <c r="V1" s="1178"/>
      <c r="W1" s="1178"/>
    </row>
    <row r="2" spans="1:23" ht="39.6" customHeight="1" thickBot="1">
      <c r="A2" s="698" t="s">
        <v>339</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918" t="s">
        <v>616</v>
      </c>
      <c r="B3" s="957"/>
      <c r="C3" s="705" t="s">
        <v>617</v>
      </c>
      <c r="D3" s="706"/>
      <c r="E3" s="711" t="s">
        <v>340</v>
      </c>
      <c r="F3" s="711"/>
      <c r="G3" s="711"/>
      <c r="H3" s="711"/>
      <c r="I3" s="711"/>
      <c r="J3" s="711"/>
      <c r="K3" s="711"/>
      <c r="L3" s="711"/>
      <c r="M3" s="711"/>
      <c r="N3" s="711"/>
      <c r="O3" s="711"/>
      <c r="P3" s="711"/>
      <c r="Q3" s="711"/>
      <c r="R3" s="711"/>
      <c r="S3" s="711"/>
      <c r="T3" s="711"/>
      <c r="U3" s="711"/>
      <c r="V3" s="712"/>
      <c r="W3" s="1181" t="s">
        <v>506</v>
      </c>
    </row>
    <row r="4" spans="1:23" ht="16.5" customHeight="1">
      <c r="A4" s="919"/>
      <c r="B4" s="958"/>
      <c r="C4" s="1179"/>
      <c r="D4" s="1180"/>
      <c r="E4" s="716" t="s">
        <v>507</v>
      </c>
      <c r="F4" s="718" t="s">
        <v>508</v>
      </c>
      <c r="G4" s="720" t="s">
        <v>618</v>
      </c>
      <c r="H4" s="720"/>
      <c r="I4" s="720"/>
      <c r="J4" s="720"/>
      <c r="K4" s="720" t="s">
        <v>619</v>
      </c>
      <c r="L4" s="720"/>
      <c r="M4" s="720"/>
      <c r="N4" s="720"/>
      <c r="O4" s="720" t="s">
        <v>343</v>
      </c>
      <c r="P4" s="720"/>
      <c r="Q4" s="720"/>
      <c r="R4" s="720"/>
      <c r="S4" s="720" t="s">
        <v>344</v>
      </c>
      <c r="T4" s="720"/>
      <c r="U4" s="720"/>
      <c r="V4" s="721"/>
      <c r="W4" s="1182"/>
    </row>
    <row r="5" spans="1:23" ht="16.2">
      <c r="A5" s="919"/>
      <c r="B5" s="958"/>
      <c r="C5" s="1179"/>
      <c r="D5" s="1180"/>
      <c r="E5" s="716"/>
      <c r="F5" s="718"/>
      <c r="G5" s="1184" t="s">
        <v>510</v>
      </c>
      <c r="H5" s="1184"/>
      <c r="I5" s="722" t="s">
        <v>512</v>
      </c>
      <c r="J5" s="722"/>
      <c r="K5" s="1184" t="s">
        <v>510</v>
      </c>
      <c r="L5" s="1184"/>
      <c r="M5" s="722" t="s">
        <v>512</v>
      </c>
      <c r="N5" s="722"/>
      <c r="O5" s="1184" t="s">
        <v>510</v>
      </c>
      <c r="P5" s="1184"/>
      <c r="Q5" s="722" t="s">
        <v>512</v>
      </c>
      <c r="R5" s="722"/>
      <c r="S5" s="1184" t="s">
        <v>510</v>
      </c>
      <c r="T5" s="1184"/>
      <c r="U5" s="722" t="s">
        <v>512</v>
      </c>
      <c r="V5" s="723"/>
      <c r="W5" s="1182"/>
    </row>
    <row r="6" spans="1:23" ht="16.2" customHeight="1">
      <c r="A6" s="919"/>
      <c r="B6" s="958"/>
      <c r="C6" s="1179"/>
      <c r="D6" s="1180"/>
      <c r="E6" s="716"/>
      <c r="F6" s="718"/>
      <c r="G6" s="1185" t="s">
        <v>515</v>
      </c>
      <c r="H6" s="1185" t="s">
        <v>514</v>
      </c>
      <c r="I6" s="1187" t="s">
        <v>515</v>
      </c>
      <c r="J6" s="1187" t="s">
        <v>514</v>
      </c>
      <c r="K6" s="1185" t="s">
        <v>515</v>
      </c>
      <c r="L6" s="1185" t="s">
        <v>514</v>
      </c>
      <c r="M6" s="1187" t="s">
        <v>515</v>
      </c>
      <c r="N6" s="1187" t="s">
        <v>514</v>
      </c>
      <c r="O6" s="1185" t="s">
        <v>515</v>
      </c>
      <c r="P6" s="1185" t="s">
        <v>514</v>
      </c>
      <c r="Q6" s="1187" t="s">
        <v>515</v>
      </c>
      <c r="R6" s="1187" t="s">
        <v>514</v>
      </c>
      <c r="S6" s="1185" t="s">
        <v>515</v>
      </c>
      <c r="T6" s="1185" t="s">
        <v>514</v>
      </c>
      <c r="U6" s="1187" t="s">
        <v>515</v>
      </c>
      <c r="V6" s="1189" t="s">
        <v>514</v>
      </c>
      <c r="W6" s="1182"/>
    </row>
    <row r="7" spans="1:23" ht="52.2" customHeight="1" thickBot="1">
      <c r="A7" s="920"/>
      <c r="B7" s="959"/>
      <c r="C7" s="709"/>
      <c r="D7" s="710"/>
      <c r="E7" s="717"/>
      <c r="F7" s="719"/>
      <c r="G7" s="1186"/>
      <c r="H7" s="1186"/>
      <c r="I7" s="1188"/>
      <c r="J7" s="1188"/>
      <c r="K7" s="1186"/>
      <c r="L7" s="1186"/>
      <c r="M7" s="1188"/>
      <c r="N7" s="1188"/>
      <c r="O7" s="1186"/>
      <c r="P7" s="1186"/>
      <c r="Q7" s="1188"/>
      <c r="R7" s="1188"/>
      <c r="S7" s="1186"/>
      <c r="T7" s="1186"/>
      <c r="U7" s="1188"/>
      <c r="V7" s="1190"/>
      <c r="W7" s="1183"/>
    </row>
    <row r="8" spans="1:23" ht="16.5" customHeight="1">
      <c r="A8" s="827" t="s">
        <v>516</v>
      </c>
      <c r="B8" s="828"/>
      <c r="C8" s="734" t="s">
        <v>517</v>
      </c>
      <c r="D8" s="735"/>
      <c r="E8" s="2">
        <v>8</v>
      </c>
      <c r="F8" s="3">
        <v>8</v>
      </c>
      <c r="G8" s="4">
        <v>4</v>
      </c>
      <c r="H8" s="4">
        <v>4</v>
      </c>
      <c r="I8" s="5">
        <v>4</v>
      </c>
      <c r="J8" s="5">
        <v>4</v>
      </c>
      <c r="K8" s="6"/>
      <c r="L8" s="6"/>
      <c r="M8" s="7"/>
      <c r="N8" s="7"/>
      <c r="O8" s="8"/>
      <c r="P8" s="8"/>
      <c r="Q8" s="7"/>
      <c r="R8" s="7"/>
      <c r="S8" s="9"/>
      <c r="T8" s="9"/>
      <c r="U8" s="5"/>
      <c r="V8" s="10"/>
      <c r="W8" s="11"/>
    </row>
    <row r="9" spans="1:23" ht="16.5" customHeight="1">
      <c r="A9" s="829"/>
      <c r="B9" s="830"/>
      <c r="C9" s="736" t="s">
        <v>620</v>
      </c>
      <c r="D9" s="737"/>
      <c r="E9" s="12">
        <v>8</v>
      </c>
      <c r="F9" s="13">
        <v>8</v>
      </c>
      <c r="G9" s="14"/>
      <c r="H9" s="14"/>
      <c r="I9" s="15"/>
      <c r="J9" s="15"/>
      <c r="K9" s="16">
        <v>4</v>
      </c>
      <c r="L9" s="16">
        <v>4</v>
      </c>
      <c r="M9" s="15">
        <v>4</v>
      </c>
      <c r="N9" s="15">
        <v>4</v>
      </c>
      <c r="O9" s="17"/>
      <c r="P9" s="17"/>
      <c r="Q9" s="18"/>
      <c r="R9" s="18"/>
      <c r="S9" s="16"/>
      <c r="T9" s="16"/>
      <c r="U9" s="15"/>
      <c r="V9" s="19"/>
      <c r="W9" s="20"/>
    </row>
    <row r="10" spans="1:23" ht="16.5" customHeight="1">
      <c r="A10" s="829"/>
      <c r="B10" s="830"/>
      <c r="C10" s="736" t="s">
        <v>519</v>
      </c>
      <c r="D10" s="737"/>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c r="A11" s="829"/>
      <c r="B11" s="830"/>
      <c r="C11" s="738" t="s">
        <v>621</v>
      </c>
      <c r="D11" s="739"/>
      <c r="E11" s="22">
        <v>1</v>
      </c>
      <c r="F11" s="13">
        <v>1</v>
      </c>
      <c r="G11" s="14">
        <v>1</v>
      </c>
      <c r="H11" s="14">
        <v>1</v>
      </c>
      <c r="I11" s="15"/>
      <c r="J11" s="15"/>
      <c r="K11" s="17"/>
      <c r="L11" s="17"/>
      <c r="M11" s="18"/>
      <c r="N11" s="18"/>
      <c r="O11" s="17"/>
      <c r="P11" s="17"/>
      <c r="Q11" s="18"/>
      <c r="R11" s="18"/>
      <c r="S11" s="14"/>
      <c r="T11" s="14"/>
      <c r="U11" s="15"/>
      <c r="V11" s="19"/>
      <c r="W11" s="20"/>
    </row>
    <row r="12" spans="1:23" ht="16.5" customHeight="1">
      <c r="A12" s="829"/>
      <c r="B12" s="830"/>
      <c r="C12" s="740" t="s">
        <v>622</v>
      </c>
      <c r="D12" s="739"/>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829"/>
      <c r="B13" s="830"/>
      <c r="C13" s="745" t="s">
        <v>623</v>
      </c>
      <c r="D13" s="746"/>
      <c r="E13" s="12">
        <v>2</v>
      </c>
      <c r="F13" s="13">
        <v>2</v>
      </c>
      <c r="G13" s="14">
        <v>2</v>
      </c>
      <c r="H13" s="14">
        <v>2</v>
      </c>
      <c r="I13" s="23" t="s">
        <v>41</v>
      </c>
      <c r="J13" s="23" t="s">
        <v>41</v>
      </c>
      <c r="K13" s="21"/>
      <c r="L13" s="21"/>
      <c r="M13" s="18"/>
      <c r="N13" s="18"/>
      <c r="O13" s="17"/>
      <c r="P13" s="17"/>
      <c r="Q13" s="18"/>
      <c r="R13" s="18"/>
      <c r="S13" s="16"/>
      <c r="T13" s="16"/>
      <c r="U13" s="15"/>
      <c r="V13" s="19"/>
      <c r="W13" s="20" t="s">
        <v>522</v>
      </c>
    </row>
    <row r="14" spans="1:23" ht="16.5" customHeight="1">
      <c r="A14" s="829"/>
      <c r="B14" s="830"/>
      <c r="C14" s="745" t="s">
        <v>624</v>
      </c>
      <c r="D14" s="746"/>
      <c r="E14" s="12">
        <v>2</v>
      </c>
      <c r="F14" s="13">
        <v>2</v>
      </c>
      <c r="G14" s="24" t="s">
        <v>41</v>
      </c>
      <c r="H14" s="24" t="s">
        <v>41</v>
      </c>
      <c r="I14" s="15">
        <v>2</v>
      </c>
      <c r="J14" s="15">
        <v>2</v>
      </c>
      <c r="K14" s="21"/>
      <c r="L14" s="21"/>
      <c r="M14" s="18"/>
      <c r="N14" s="18"/>
      <c r="O14" s="17"/>
      <c r="P14" s="17"/>
      <c r="Q14" s="18"/>
      <c r="R14" s="18"/>
      <c r="S14" s="16"/>
      <c r="T14" s="16"/>
      <c r="U14" s="15"/>
      <c r="V14" s="19"/>
      <c r="W14" s="20" t="s">
        <v>522</v>
      </c>
    </row>
    <row r="15" spans="1:23" ht="16.5" customHeight="1">
      <c r="A15" s="829"/>
      <c r="B15" s="830"/>
      <c r="C15" s="747" t="s">
        <v>357</v>
      </c>
      <c r="D15" s="25" t="s">
        <v>625</v>
      </c>
      <c r="E15" s="22">
        <v>2</v>
      </c>
      <c r="F15" s="13">
        <v>2</v>
      </c>
      <c r="G15" s="14">
        <v>2</v>
      </c>
      <c r="H15" s="14">
        <v>2</v>
      </c>
      <c r="I15" s="26" t="s">
        <v>41</v>
      </c>
      <c r="J15" s="26" t="s">
        <v>41</v>
      </c>
      <c r="K15" s="27" t="s">
        <v>41</v>
      </c>
      <c r="L15" s="27" t="s">
        <v>41</v>
      </c>
      <c r="M15" s="26" t="s">
        <v>41</v>
      </c>
      <c r="N15" s="26" t="s">
        <v>41</v>
      </c>
      <c r="O15" s="17"/>
      <c r="P15" s="17"/>
      <c r="Q15" s="18"/>
      <c r="R15" s="18"/>
      <c r="S15" s="14"/>
      <c r="T15" s="14"/>
      <c r="U15" s="15"/>
      <c r="V15" s="19"/>
      <c r="W15" s="20" t="s">
        <v>359</v>
      </c>
    </row>
    <row r="16" spans="1:23" ht="16.5" customHeight="1">
      <c r="A16" s="829"/>
      <c r="B16" s="830"/>
      <c r="C16" s="748"/>
      <c r="D16" s="25" t="s">
        <v>626</v>
      </c>
      <c r="E16" s="22">
        <v>2</v>
      </c>
      <c r="F16" s="13">
        <v>2</v>
      </c>
      <c r="G16" s="27" t="s">
        <v>41</v>
      </c>
      <c r="H16" s="27" t="s">
        <v>41</v>
      </c>
      <c r="I16" s="15">
        <v>2</v>
      </c>
      <c r="J16" s="15">
        <v>2</v>
      </c>
      <c r="K16" s="27" t="s">
        <v>41</v>
      </c>
      <c r="L16" s="27" t="s">
        <v>41</v>
      </c>
      <c r="M16" s="26" t="s">
        <v>41</v>
      </c>
      <c r="N16" s="26" t="s">
        <v>41</v>
      </c>
      <c r="O16" s="28"/>
      <c r="P16" s="28"/>
      <c r="Q16" s="26"/>
      <c r="R16" s="26"/>
      <c r="S16" s="14"/>
      <c r="T16" s="14"/>
      <c r="U16" s="15"/>
      <c r="V16" s="19"/>
      <c r="W16" s="20" t="s">
        <v>359</v>
      </c>
    </row>
    <row r="17" spans="1:23" ht="16.5" customHeight="1">
      <c r="A17" s="829"/>
      <c r="B17" s="830"/>
      <c r="C17" s="749" t="s">
        <v>627</v>
      </c>
      <c r="D17" s="25" t="s">
        <v>363</v>
      </c>
      <c r="E17" s="29">
        <v>2</v>
      </c>
      <c r="F17" s="30">
        <v>2</v>
      </c>
      <c r="G17" s="31">
        <v>2</v>
      </c>
      <c r="H17" s="31">
        <v>2</v>
      </c>
      <c r="I17" s="26" t="s">
        <v>41</v>
      </c>
      <c r="J17" s="26" t="s">
        <v>41</v>
      </c>
      <c r="K17" s="28" t="s">
        <v>11</v>
      </c>
      <c r="L17" s="28" t="s">
        <v>41</v>
      </c>
      <c r="M17" s="26" t="s">
        <v>41</v>
      </c>
      <c r="N17" s="26" t="s">
        <v>11</v>
      </c>
      <c r="O17" s="28" t="s">
        <v>41</v>
      </c>
      <c r="P17" s="28" t="s">
        <v>41</v>
      </c>
      <c r="Q17" s="26" t="s">
        <v>11</v>
      </c>
      <c r="R17" s="26" t="s">
        <v>41</v>
      </c>
      <c r="S17" s="14"/>
      <c r="T17" s="14"/>
      <c r="U17" s="15"/>
      <c r="V17" s="19"/>
      <c r="W17" s="20" t="s">
        <v>628</v>
      </c>
    </row>
    <row r="18" spans="1:23" ht="16.5" customHeight="1">
      <c r="A18" s="829"/>
      <c r="B18" s="830"/>
      <c r="C18" s="750"/>
      <c r="D18" s="25" t="s">
        <v>629</v>
      </c>
      <c r="E18" s="29">
        <v>2</v>
      </c>
      <c r="F18" s="30">
        <v>2</v>
      </c>
      <c r="G18" s="27" t="s">
        <v>41</v>
      </c>
      <c r="H18" s="28" t="s">
        <v>41</v>
      </c>
      <c r="I18" s="32">
        <v>2</v>
      </c>
      <c r="J18" s="33">
        <v>2</v>
      </c>
      <c r="K18" s="28" t="s">
        <v>11</v>
      </c>
      <c r="L18" s="28" t="s">
        <v>41</v>
      </c>
      <c r="M18" s="26" t="s">
        <v>41</v>
      </c>
      <c r="N18" s="26" t="s">
        <v>41</v>
      </c>
      <c r="O18" s="28" t="s">
        <v>41</v>
      </c>
      <c r="P18" s="28" t="s">
        <v>41</v>
      </c>
      <c r="Q18" s="26" t="s">
        <v>41</v>
      </c>
      <c r="R18" s="26" t="s">
        <v>41</v>
      </c>
      <c r="S18" s="14"/>
      <c r="T18" s="14"/>
      <c r="U18" s="15"/>
      <c r="V18" s="19"/>
      <c r="W18" s="20" t="s">
        <v>628</v>
      </c>
    </row>
    <row r="19" spans="1:23" ht="16.5" customHeight="1">
      <c r="A19" s="829"/>
      <c r="B19" s="830"/>
      <c r="C19" s="750"/>
      <c r="D19" s="25" t="s">
        <v>630</v>
      </c>
      <c r="E19" s="29">
        <v>2</v>
      </c>
      <c r="F19" s="30">
        <v>2</v>
      </c>
      <c r="G19" s="34" t="s">
        <v>41</v>
      </c>
      <c r="H19" s="34" t="s">
        <v>41</v>
      </c>
      <c r="I19" s="35" t="s">
        <v>41</v>
      </c>
      <c r="J19" s="35" t="s">
        <v>41</v>
      </c>
      <c r="K19" s="36">
        <v>2</v>
      </c>
      <c r="L19" s="36">
        <v>2</v>
      </c>
      <c r="M19" s="35" t="s">
        <v>41</v>
      </c>
      <c r="N19" s="35" t="s">
        <v>41</v>
      </c>
      <c r="O19" s="28" t="s">
        <v>41</v>
      </c>
      <c r="P19" s="28" t="s">
        <v>11</v>
      </c>
      <c r="Q19" s="26" t="s">
        <v>41</v>
      </c>
      <c r="R19" s="26" t="s">
        <v>11</v>
      </c>
      <c r="S19" s="14"/>
      <c r="T19" s="14"/>
      <c r="U19" s="15"/>
      <c r="V19" s="19"/>
      <c r="W19" s="20" t="s">
        <v>628</v>
      </c>
    </row>
    <row r="20" spans="1:23" ht="16.5" customHeight="1">
      <c r="A20" s="829"/>
      <c r="B20" s="830"/>
      <c r="C20" s="751"/>
      <c r="D20" s="25" t="s">
        <v>631</v>
      </c>
      <c r="E20" s="29">
        <v>2</v>
      </c>
      <c r="F20" s="30">
        <v>2</v>
      </c>
      <c r="G20" s="27"/>
      <c r="H20" s="27"/>
      <c r="I20" s="37"/>
      <c r="J20" s="37"/>
      <c r="K20" s="38"/>
      <c r="L20" s="38"/>
      <c r="M20" s="37"/>
      <c r="N20" s="37"/>
      <c r="O20" s="31">
        <v>2</v>
      </c>
      <c r="P20" s="31">
        <v>2</v>
      </c>
      <c r="Q20" s="26" t="s">
        <v>41</v>
      </c>
      <c r="R20" s="26" t="s">
        <v>41</v>
      </c>
      <c r="S20" s="14"/>
      <c r="T20" s="14"/>
      <c r="U20" s="15"/>
      <c r="V20" s="19"/>
      <c r="W20" s="20" t="s">
        <v>369</v>
      </c>
    </row>
    <row r="21" spans="1:23" s="49" customFormat="1" ht="16.5" customHeight="1">
      <c r="A21" s="829"/>
      <c r="B21" s="830"/>
      <c r="C21" s="752" t="s">
        <v>632</v>
      </c>
      <c r="D21" s="753"/>
      <c r="E21" s="39">
        <f t="shared" ref="E21:F24" si="0">SUM(G21,I21,K21,M21,O21,Q21,S21,U21)</f>
        <v>0</v>
      </c>
      <c r="F21" s="40">
        <f t="shared" si="0"/>
        <v>4</v>
      </c>
      <c r="G21" s="41">
        <v>0</v>
      </c>
      <c r="H21" s="41">
        <v>2</v>
      </c>
      <c r="I21" s="42">
        <v>0</v>
      </c>
      <c r="J21" s="42">
        <v>2</v>
      </c>
      <c r="K21" s="43"/>
      <c r="L21" s="43"/>
      <c r="M21" s="44"/>
      <c r="N21" s="44"/>
      <c r="O21" s="45"/>
      <c r="P21" s="45"/>
      <c r="Q21" s="46"/>
      <c r="R21" s="46"/>
      <c r="S21" s="41"/>
      <c r="T21" s="41"/>
      <c r="U21" s="42"/>
      <c r="V21" s="47"/>
      <c r="W21" s="48"/>
    </row>
    <row r="22" spans="1:23" ht="16.5" customHeight="1">
      <c r="A22" s="829"/>
      <c r="B22" s="830"/>
      <c r="C22" s="736" t="s">
        <v>633</v>
      </c>
      <c r="D22" s="737"/>
      <c r="E22" s="22">
        <f t="shared" si="0"/>
        <v>2</v>
      </c>
      <c r="F22" s="13">
        <f t="shared" si="0"/>
        <v>2</v>
      </c>
      <c r="G22" s="14">
        <v>2</v>
      </c>
      <c r="H22" s="14">
        <v>2</v>
      </c>
      <c r="I22" s="23" t="s">
        <v>41</v>
      </c>
      <c r="J22" s="23" t="s">
        <v>41</v>
      </c>
      <c r="K22" s="17"/>
      <c r="L22" s="17"/>
      <c r="M22" s="18"/>
      <c r="N22" s="18"/>
      <c r="O22" s="17"/>
      <c r="P22" s="17"/>
      <c r="Q22" s="18"/>
      <c r="R22" s="18"/>
      <c r="S22" s="14"/>
      <c r="T22" s="14"/>
      <c r="U22" s="15"/>
      <c r="V22" s="19"/>
      <c r="W22" s="20" t="s">
        <v>522</v>
      </c>
    </row>
    <row r="23" spans="1:23" ht="16.5" customHeight="1">
      <c r="A23" s="829"/>
      <c r="B23" s="830"/>
      <c r="C23" s="736" t="s">
        <v>634</v>
      </c>
      <c r="D23" s="737"/>
      <c r="E23" s="22">
        <f t="shared" si="0"/>
        <v>2</v>
      </c>
      <c r="F23" s="13">
        <f t="shared" si="0"/>
        <v>2</v>
      </c>
      <c r="G23" s="24" t="s">
        <v>41</v>
      </c>
      <c r="H23" s="24" t="s">
        <v>41</v>
      </c>
      <c r="I23" s="15">
        <v>2</v>
      </c>
      <c r="J23" s="15">
        <v>2</v>
      </c>
      <c r="K23" s="17"/>
      <c r="L23" s="17"/>
      <c r="M23" s="18"/>
      <c r="N23" s="18"/>
      <c r="O23" s="17"/>
      <c r="P23" s="17"/>
      <c r="Q23" s="18"/>
      <c r="R23" s="18"/>
      <c r="S23" s="14"/>
      <c r="T23" s="14"/>
      <c r="U23" s="15"/>
      <c r="V23" s="19"/>
      <c r="W23" s="20" t="s">
        <v>522</v>
      </c>
    </row>
    <row r="24" spans="1:23" s="49" customFormat="1" ht="16.5" customHeight="1">
      <c r="A24" s="829"/>
      <c r="B24" s="830"/>
      <c r="C24" s="741" t="s">
        <v>328</v>
      </c>
      <c r="D24" s="742"/>
      <c r="E24" s="39">
        <f t="shared" si="0"/>
        <v>2</v>
      </c>
      <c r="F24" s="40">
        <f t="shared" si="0"/>
        <v>2</v>
      </c>
      <c r="G24" s="41"/>
      <c r="H24" s="41"/>
      <c r="I24" s="42"/>
      <c r="J24" s="42"/>
      <c r="K24" s="41">
        <v>2</v>
      </c>
      <c r="L24" s="41">
        <v>2</v>
      </c>
      <c r="M24" s="50"/>
      <c r="N24" s="50"/>
      <c r="O24" s="45"/>
      <c r="P24" s="45"/>
      <c r="Q24" s="46"/>
      <c r="R24" s="46"/>
      <c r="S24" s="41"/>
      <c r="T24" s="41"/>
      <c r="U24" s="42"/>
      <c r="V24" s="47"/>
      <c r="W24" s="48"/>
    </row>
    <row r="25" spans="1:23" ht="16.5" customHeight="1">
      <c r="A25" s="829"/>
      <c r="B25" s="830"/>
      <c r="C25" s="736" t="s">
        <v>12</v>
      </c>
      <c r="D25" s="737"/>
      <c r="E25" s="22">
        <v>2</v>
      </c>
      <c r="F25" s="13">
        <v>2</v>
      </c>
      <c r="G25" s="14"/>
      <c r="H25" s="14"/>
      <c r="I25" s="15"/>
      <c r="J25" s="15"/>
      <c r="K25" s="51"/>
      <c r="L25" s="51"/>
      <c r="M25" s="15">
        <v>2</v>
      </c>
      <c r="N25" s="15">
        <v>2</v>
      </c>
      <c r="O25" s="17"/>
      <c r="P25" s="17"/>
      <c r="Q25" s="18"/>
      <c r="R25" s="18"/>
      <c r="S25" s="14"/>
      <c r="T25" s="14"/>
      <c r="U25" s="15"/>
      <c r="V25" s="19"/>
      <c r="W25" s="20"/>
    </row>
    <row r="26" spans="1:23" ht="16.5" customHeight="1" thickBot="1">
      <c r="A26" s="831"/>
      <c r="B26" s="832"/>
      <c r="C26" s="743" t="s">
        <v>635</v>
      </c>
      <c r="D26" s="744"/>
      <c r="E26" s="52">
        <f>SUM(E8:E25)</f>
        <v>50</v>
      </c>
      <c r="F26" s="53">
        <f>SUM(F8:F25)</f>
        <v>54</v>
      </c>
      <c r="G26" s="54">
        <f>SUM(G8:G25)</f>
        <v>13</v>
      </c>
      <c r="H26" s="54">
        <f t="shared" ref="H26:R26" si="1">SUM(H8:H25)</f>
        <v>15</v>
      </c>
      <c r="I26" s="55">
        <f t="shared" si="1"/>
        <v>13</v>
      </c>
      <c r="J26" s="55">
        <f t="shared" si="1"/>
        <v>15</v>
      </c>
      <c r="K26" s="54">
        <f t="shared" si="1"/>
        <v>8</v>
      </c>
      <c r="L26" s="54">
        <f t="shared" si="1"/>
        <v>8</v>
      </c>
      <c r="M26" s="55">
        <f t="shared" si="1"/>
        <v>6</v>
      </c>
      <c r="N26" s="55">
        <f t="shared" si="1"/>
        <v>6</v>
      </c>
      <c r="O26" s="54">
        <f t="shared" si="1"/>
        <v>6</v>
      </c>
      <c r="P26" s="54">
        <f t="shared" si="1"/>
        <v>6</v>
      </c>
      <c r="Q26" s="55">
        <f t="shared" si="1"/>
        <v>4</v>
      </c>
      <c r="R26" s="55">
        <f t="shared" si="1"/>
        <v>4</v>
      </c>
      <c r="S26" s="54"/>
      <c r="T26" s="54"/>
      <c r="U26" s="55"/>
      <c r="V26" s="56"/>
      <c r="W26" s="57"/>
    </row>
    <row r="27" spans="1:23" ht="16.5" customHeight="1">
      <c r="A27" s="762" t="s">
        <v>636</v>
      </c>
      <c r="B27" s="763"/>
      <c r="C27" s="734" t="s">
        <v>637</v>
      </c>
      <c r="D27" s="735"/>
      <c r="E27" s="221">
        <v>3</v>
      </c>
      <c r="F27" s="222">
        <v>3</v>
      </c>
      <c r="G27" s="223"/>
      <c r="H27" s="223"/>
      <c r="I27" s="224"/>
      <c r="J27" s="224"/>
      <c r="K27" s="223"/>
      <c r="L27" s="223"/>
      <c r="M27" s="59"/>
      <c r="N27" s="59"/>
      <c r="O27" s="225"/>
      <c r="P27" s="225"/>
      <c r="Q27" s="135">
        <v>3</v>
      </c>
      <c r="R27" s="135">
        <v>3</v>
      </c>
      <c r="S27" s="225"/>
      <c r="T27" s="225"/>
      <c r="U27" s="59"/>
      <c r="V27" s="59"/>
      <c r="W27" s="61"/>
    </row>
    <row r="28" spans="1:23" ht="16.5" customHeight="1" thickBot="1">
      <c r="A28" s="764"/>
      <c r="B28" s="765"/>
      <c r="C28" s="766" t="s">
        <v>635</v>
      </c>
      <c r="D28" s="767"/>
      <c r="E28" s="52">
        <f>SUM(E27:E27)</f>
        <v>3</v>
      </c>
      <c r="F28" s="62">
        <f>SUM(F27:F27)</f>
        <v>3</v>
      </c>
      <c r="G28" s="115"/>
      <c r="H28" s="115"/>
      <c r="I28" s="55"/>
      <c r="J28" s="55"/>
      <c r="K28" s="115"/>
      <c r="L28" s="115"/>
      <c r="M28" s="55"/>
      <c r="N28" s="55"/>
      <c r="O28" s="115"/>
      <c r="P28" s="115"/>
      <c r="Q28" s="55">
        <f>SUM(Q27:Q27)</f>
        <v>3</v>
      </c>
      <c r="R28" s="55">
        <f>SUM(R27:R27)</f>
        <v>3</v>
      </c>
      <c r="S28" s="115"/>
      <c r="T28" s="115"/>
      <c r="U28" s="55"/>
      <c r="V28" s="55"/>
      <c r="W28" s="65"/>
    </row>
    <row r="29" spans="1:23" ht="16.5" customHeight="1">
      <c r="A29" s="728" t="s">
        <v>808</v>
      </c>
      <c r="B29" s="973"/>
      <c r="C29" s="734" t="s">
        <v>809</v>
      </c>
      <c r="D29" s="735"/>
      <c r="E29" s="2">
        <v>3</v>
      </c>
      <c r="F29" s="3">
        <v>3</v>
      </c>
      <c r="G29" s="119">
        <v>3</v>
      </c>
      <c r="H29" s="119">
        <v>3</v>
      </c>
      <c r="I29" s="226"/>
      <c r="J29" s="226"/>
      <c r="K29" s="119"/>
      <c r="L29" s="119"/>
      <c r="M29" s="135"/>
      <c r="N29" s="135"/>
      <c r="O29" s="119"/>
      <c r="P29" s="119"/>
      <c r="Q29" s="135"/>
      <c r="R29" s="135"/>
      <c r="S29" s="119"/>
      <c r="T29" s="119"/>
      <c r="U29" s="135"/>
      <c r="V29" s="135"/>
      <c r="W29" s="107"/>
    </row>
    <row r="30" spans="1:23" ht="16.5" customHeight="1">
      <c r="A30" s="730"/>
      <c r="B30" s="974"/>
      <c r="C30" s="789" t="s">
        <v>810</v>
      </c>
      <c r="D30" s="790"/>
      <c r="E30" s="12">
        <v>3</v>
      </c>
      <c r="F30" s="13">
        <v>3</v>
      </c>
      <c r="G30" s="123">
        <v>3</v>
      </c>
      <c r="H30" s="123">
        <v>3</v>
      </c>
      <c r="I30" s="124"/>
      <c r="J30" s="124"/>
      <c r="K30" s="123"/>
      <c r="L30" s="123"/>
      <c r="M30" s="124"/>
      <c r="N30" s="124"/>
      <c r="O30" s="123"/>
      <c r="P30" s="123"/>
      <c r="Q30" s="124"/>
      <c r="R30" s="124"/>
      <c r="S30" s="123"/>
      <c r="T30" s="123"/>
      <c r="U30" s="124"/>
      <c r="V30" s="124"/>
      <c r="W30" s="109"/>
    </row>
    <row r="31" spans="1:23" ht="16.5" customHeight="1">
      <c r="A31" s="730"/>
      <c r="B31" s="974"/>
      <c r="C31" s="789" t="s">
        <v>109</v>
      </c>
      <c r="D31" s="790"/>
      <c r="E31" s="129">
        <v>3</v>
      </c>
      <c r="F31" s="130">
        <v>3</v>
      </c>
      <c r="G31" s="123">
        <v>3</v>
      </c>
      <c r="H31" s="123">
        <v>3</v>
      </c>
      <c r="I31" s="133"/>
      <c r="J31" s="133"/>
      <c r="K31" s="227"/>
      <c r="L31" s="227"/>
      <c r="M31" s="124"/>
      <c r="N31" s="124"/>
      <c r="O31" s="123"/>
      <c r="P31" s="123"/>
      <c r="Q31" s="124"/>
      <c r="R31" s="124"/>
      <c r="S31" s="123"/>
      <c r="T31" s="123"/>
      <c r="U31" s="124"/>
      <c r="V31" s="124"/>
      <c r="W31" s="109"/>
    </row>
    <row r="32" spans="1:23" ht="16.5" customHeight="1">
      <c r="A32" s="730"/>
      <c r="B32" s="974"/>
      <c r="C32" s="789" t="s">
        <v>333</v>
      </c>
      <c r="D32" s="790"/>
      <c r="E32" s="12">
        <v>3</v>
      </c>
      <c r="F32" s="13">
        <v>3</v>
      </c>
      <c r="G32" s="123"/>
      <c r="H32" s="123"/>
      <c r="I32" s="133">
        <v>3</v>
      </c>
      <c r="J32" s="133">
        <v>3</v>
      </c>
      <c r="K32" s="123"/>
      <c r="L32" s="123"/>
      <c r="M32" s="124"/>
      <c r="N32" s="124"/>
      <c r="O32" s="123"/>
      <c r="P32" s="123"/>
      <c r="Q32" s="124"/>
      <c r="R32" s="124"/>
      <c r="S32" s="123"/>
      <c r="T32" s="123"/>
      <c r="U32" s="124"/>
      <c r="V32" s="124"/>
      <c r="W32" s="109"/>
    </row>
    <row r="33" spans="1:23" ht="16.5" customHeight="1">
      <c r="A33" s="730"/>
      <c r="B33" s="974"/>
      <c r="C33" s="789" t="s">
        <v>111</v>
      </c>
      <c r="D33" s="790"/>
      <c r="E33" s="12">
        <v>3</v>
      </c>
      <c r="F33" s="13">
        <v>3</v>
      </c>
      <c r="G33" s="123"/>
      <c r="H33" s="123"/>
      <c r="I33" s="133">
        <v>3</v>
      </c>
      <c r="J33" s="133">
        <v>3</v>
      </c>
      <c r="K33" s="123"/>
      <c r="L33" s="123"/>
      <c r="M33" s="124"/>
      <c r="N33" s="124"/>
      <c r="O33" s="123"/>
      <c r="P33" s="123"/>
      <c r="Q33" s="124"/>
      <c r="R33" s="124"/>
      <c r="S33" s="123"/>
      <c r="T33" s="123"/>
      <c r="U33" s="124"/>
      <c r="V33" s="124"/>
      <c r="W33" s="109"/>
    </row>
    <row r="34" spans="1:23" ht="16.5" customHeight="1">
      <c r="A34" s="730"/>
      <c r="B34" s="974"/>
      <c r="C34" s="789" t="s">
        <v>112</v>
      </c>
      <c r="D34" s="790"/>
      <c r="E34" s="129">
        <v>3</v>
      </c>
      <c r="F34" s="130">
        <v>3</v>
      </c>
      <c r="G34" s="228"/>
      <c r="H34" s="228"/>
      <c r="I34" s="133">
        <v>3</v>
      </c>
      <c r="J34" s="133">
        <v>3</v>
      </c>
      <c r="K34" s="123"/>
      <c r="L34" s="123"/>
      <c r="M34" s="124"/>
      <c r="N34" s="124"/>
      <c r="O34" s="123"/>
      <c r="P34" s="123"/>
      <c r="Q34" s="124"/>
      <c r="R34" s="124"/>
      <c r="S34" s="123"/>
      <c r="T34" s="123"/>
      <c r="U34" s="124"/>
      <c r="V34" s="124"/>
      <c r="W34" s="109"/>
    </row>
    <row r="35" spans="1:23" s="49" customFormat="1" ht="16.5" customHeight="1">
      <c r="A35" s="730"/>
      <c r="B35" s="974"/>
      <c r="C35" s="1191" t="s">
        <v>1833</v>
      </c>
      <c r="D35" s="1192"/>
      <c r="E35" s="690">
        <v>3</v>
      </c>
      <c r="F35" s="40">
        <v>3</v>
      </c>
      <c r="G35" s="691"/>
      <c r="H35" s="691"/>
      <c r="I35" s="692"/>
      <c r="J35" s="692"/>
      <c r="K35" s="691">
        <v>3</v>
      </c>
      <c r="L35" s="691">
        <v>3</v>
      </c>
      <c r="M35" s="692"/>
      <c r="N35" s="692"/>
      <c r="O35" s="691"/>
      <c r="P35" s="691"/>
      <c r="Q35" s="692"/>
      <c r="R35" s="692"/>
      <c r="S35" s="691"/>
      <c r="T35" s="691"/>
      <c r="U35" s="692"/>
      <c r="V35" s="335"/>
      <c r="W35" s="693"/>
    </row>
    <row r="36" spans="1:23" ht="16.5" customHeight="1">
      <c r="A36" s="730"/>
      <c r="B36" s="974"/>
      <c r="C36" s="789" t="s">
        <v>113</v>
      </c>
      <c r="D36" s="790"/>
      <c r="E36" s="12">
        <v>2</v>
      </c>
      <c r="F36" s="13">
        <v>2</v>
      </c>
      <c r="G36" s="123"/>
      <c r="H36" s="123"/>
      <c r="I36" s="124"/>
      <c r="J36" s="124"/>
      <c r="K36" s="123"/>
      <c r="L36" s="123"/>
      <c r="M36" s="124">
        <v>2</v>
      </c>
      <c r="N36" s="124">
        <v>2</v>
      </c>
      <c r="O36" s="123"/>
      <c r="P36" s="123"/>
      <c r="Q36" s="132"/>
      <c r="R36" s="132"/>
      <c r="S36" s="123"/>
      <c r="T36" s="123"/>
      <c r="U36" s="124"/>
      <c r="V36" s="124"/>
      <c r="W36" s="109"/>
    </row>
    <row r="37" spans="1:23" ht="16.5" customHeight="1">
      <c r="A37" s="730"/>
      <c r="B37" s="974"/>
      <c r="C37" s="789" t="s">
        <v>114</v>
      </c>
      <c r="D37" s="790"/>
      <c r="E37" s="12">
        <v>2</v>
      </c>
      <c r="F37" s="13">
        <v>2</v>
      </c>
      <c r="G37" s="123"/>
      <c r="H37" s="123"/>
      <c r="I37" s="124"/>
      <c r="J37" s="124"/>
      <c r="K37" s="123"/>
      <c r="L37" s="123"/>
      <c r="M37" s="124"/>
      <c r="N37" s="124"/>
      <c r="O37" s="123">
        <v>2</v>
      </c>
      <c r="P37" s="123">
        <v>2</v>
      </c>
      <c r="Q37" s="124"/>
      <c r="R37" s="124"/>
      <c r="S37" s="123"/>
      <c r="T37" s="123"/>
      <c r="U37" s="124"/>
      <c r="V37" s="124"/>
      <c r="W37" s="109"/>
    </row>
    <row r="38" spans="1:23" ht="16.5" customHeight="1">
      <c r="A38" s="730"/>
      <c r="B38" s="974"/>
      <c r="C38" s="745" t="s">
        <v>811</v>
      </c>
      <c r="D38" s="746"/>
      <c r="E38" s="129">
        <v>1</v>
      </c>
      <c r="F38" s="130">
        <v>1</v>
      </c>
      <c r="G38" s="131"/>
      <c r="H38" s="131"/>
      <c r="I38" s="133"/>
      <c r="J38" s="133"/>
      <c r="K38" s="123"/>
      <c r="L38" s="123"/>
      <c r="M38" s="124"/>
      <c r="N38" s="124"/>
      <c r="O38" s="123"/>
      <c r="P38" s="123"/>
      <c r="Q38" s="124">
        <v>1</v>
      </c>
      <c r="R38" s="124">
        <v>1</v>
      </c>
      <c r="S38" s="123"/>
      <c r="T38" s="123"/>
      <c r="U38" s="124"/>
      <c r="V38" s="124"/>
      <c r="W38" s="109"/>
    </row>
    <row r="39" spans="1:23" ht="16.5" customHeight="1">
      <c r="A39" s="730"/>
      <c r="B39" s="974"/>
      <c r="C39" s="789" t="s">
        <v>762</v>
      </c>
      <c r="D39" s="790"/>
      <c r="E39" s="129">
        <v>2</v>
      </c>
      <c r="F39" s="130">
        <v>2</v>
      </c>
      <c r="G39" s="131"/>
      <c r="H39" s="131"/>
      <c r="I39" s="132"/>
      <c r="J39" s="132"/>
      <c r="K39" s="131"/>
      <c r="L39" s="131"/>
      <c r="M39" s="133"/>
      <c r="N39" s="133"/>
      <c r="O39" s="131"/>
      <c r="P39" s="131"/>
      <c r="Q39" s="124">
        <v>2</v>
      </c>
      <c r="R39" s="124">
        <v>2</v>
      </c>
      <c r="S39" s="123"/>
      <c r="T39" s="123"/>
      <c r="U39" s="132"/>
      <c r="V39" s="132"/>
      <c r="W39" s="109"/>
    </row>
    <row r="40" spans="1:23" ht="16.5" customHeight="1">
      <c r="A40" s="730"/>
      <c r="B40" s="974"/>
      <c r="C40" s="745" t="s">
        <v>763</v>
      </c>
      <c r="D40" s="746"/>
      <c r="E40" s="12">
        <v>1</v>
      </c>
      <c r="F40" s="13">
        <v>1</v>
      </c>
      <c r="G40" s="123"/>
      <c r="H40" s="123"/>
      <c r="I40" s="133"/>
      <c r="J40" s="133"/>
      <c r="K40" s="123"/>
      <c r="L40" s="123"/>
      <c r="M40" s="124"/>
      <c r="N40" s="124"/>
      <c r="O40" s="123"/>
      <c r="P40" s="123"/>
      <c r="Q40" s="124"/>
      <c r="R40" s="124"/>
      <c r="S40" s="123">
        <v>1</v>
      </c>
      <c r="T40" s="123">
        <v>1</v>
      </c>
      <c r="U40" s="124"/>
      <c r="V40" s="124"/>
      <c r="W40" s="109"/>
    </row>
    <row r="41" spans="1:23" ht="16.5" customHeight="1">
      <c r="A41" s="730"/>
      <c r="B41" s="974"/>
      <c r="C41" s="745" t="s">
        <v>812</v>
      </c>
      <c r="D41" s="746"/>
      <c r="E41" s="12">
        <v>1</v>
      </c>
      <c r="F41" s="13">
        <v>1</v>
      </c>
      <c r="G41" s="123"/>
      <c r="H41" s="123"/>
      <c r="I41" s="133"/>
      <c r="J41" s="133"/>
      <c r="K41" s="123"/>
      <c r="L41" s="123"/>
      <c r="M41" s="124"/>
      <c r="N41" s="124"/>
      <c r="O41" s="123"/>
      <c r="P41" s="123"/>
      <c r="Q41" s="124"/>
      <c r="R41" s="124"/>
      <c r="S41" s="123"/>
      <c r="T41" s="123"/>
      <c r="U41" s="124">
        <v>1</v>
      </c>
      <c r="V41" s="124">
        <v>1</v>
      </c>
      <c r="W41" s="109"/>
    </row>
    <row r="42" spans="1:23" ht="16.5" customHeight="1" thickBot="1">
      <c r="A42" s="732"/>
      <c r="B42" s="975"/>
      <c r="C42" s="1193" t="s">
        <v>76</v>
      </c>
      <c r="D42" s="1194"/>
      <c r="E42" s="230">
        <f t="shared" ref="E42:V42" si="2">SUM(E29:E41)</f>
        <v>30</v>
      </c>
      <c r="F42" s="231">
        <f t="shared" si="2"/>
        <v>30</v>
      </c>
      <c r="G42" s="232">
        <f t="shared" si="2"/>
        <v>9</v>
      </c>
      <c r="H42" s="232">
        <f t="shared" si="2"/>
        <v>9</v>
      </c>
      <c r="I42" s="233">
        <f t="shared" si="2"/>
        <v>9</v>
      </c>
      <c r="J42" s="233">
        <f t="shared" si="2"/>
        <v>9</v>
      </c>
      <c r="K42" s="232">
        <f t="shared" si="2"/>
        <v>3</v>
      </c>
      <c r="L42" s="232">
        <f t="shared" si="2"/>
        <v>3</v>
      </c>
      <c r="M42" s="233">
        <f t="shared" si="2"/>
        <v>2</v>
      </c>
      <c r="N42" s="233">
        <f t="shared" si="2"/>
        <v>2</v>
      </c>
      <c r="O42" s="232">
        <f t="shared" si="2"/>
        <v>2</v>
      </c>
      <c r="P42" s="232">
        <f t="shared" si="2"/>
        <v>2</v>
      </c>
      <c r="Q42" s="233">
        <f t="shared" si="2"/>
        <v>3</v>
      </c>
      <c r="R42" s="233">
        <f t="shared" si="2"/>
        <v>3</v>
      </c>
      <c r="S42" s="232">
        <f t="shared" si="2"/>
        <v>1</v>
      </c>
      <c r="T42" s="232">
        <f t="shared" si="2"/>
        <v>1</v>
      </c>
      <c r="U42" s="233">
        <f t="shared" si="2"/>
        <v>1</v>
      </c>
      <c r="V42" s="234">
        <f t="shared" si="2"/>
        <v>1</v>
      </c>
      <c r="W42" s="235"/>
    </row>
    <row r="43" spans="1:23" ht="16.5" customHeight="1">
      <c r="A43" s="894" t="s">
        <v>84</v>
      </c>
      <c r="B43" s="1197" t="s">
        <v>766</v>
      </c>
      <c r="C43" s="736" t="s">
        <v>115</v>
      </c>
      <c r="D43" s="737"/>
      <c r="E43" s="12">
        <v>2</v>
      </c>
      <c r="F43" s="13">
        <v>2</v>
      </c>
      <c r="G43" s="123">
        <v>2</v>
      </c>
      <c r="H43" s="123">
        <v>2</v>
      </c>
      <c r="I43" s="124"/>
      <c r="J43" s="124"/>
      <c r="K43" s="123"/>
      <c r="L43" s="123"/>
      <c r="M43" s="124"/>
      <c r="N43" s="124"/>
      <c r="O43" s="123"/>
      <c r="P43" s="123"/>
      <c r="Q43" s="124"/>
      <c r="R43" s="124"/>
      <c r="S43" s="123"/>
      <c r="T43" s="123"/>
      <c r="U43" s="124"/>
      <c r="V43" s="124"/>
      <c r="W43" s="158"/>
    </row>
    <row r="44" spans="1:23" ht="16.5" customHeight="1">
      <c r="A44" s="894"/>
      <c r="B44" s="1197"/>
      <c r="C44" s="736" t="s">
        <v>116</v>
      </c>
      <c r="D44" s="737"/>
      <c r="E44" s="12">
        <v>2</v>
      </c>
      <c r="F44" s="13">
        <v>2</v>
      </c>
      <c r="G44" s="123"/>
      <c r="H44" s="123"/>
      <c r="I44" s="124">
        <v>2</v>
      </c>
      <c r="J44" s="124">
        <v>2</v>
      </c>
      <c r="K44" s="123"/>
      <c r="L44" s="123"/>
      <c r="M44" s="124"/>
      <c r="N44" s="124"/>
      <c r="O44" s="123"/>
      <c r="P44" s="123"/>
      <c r="Q44" s="124"/>
      <c r="R44" s="124"/>
      <c r="S44" s="123"/>
      <c r="T44" s="123"/>
      <c r="U44" s="124"/>
      <c r="V44" s="124"/>
      <c r="W44" s="158"/>
    </row>
    <row r="45" spans="1:23" ht="16.5" customHeight="1">
      <c r="A45" s="894"/>
      <c r="B45" s="1197"/>
      <c r="C45" s="736" t="s">
        <v>117</v>
      </c>
      <c r="D45" s="737"/>
      <c r="E45" s="12">
        <v>3</v>
      </c>
      <c r="F45" s="13">
        <v>3</v>
      </c>
      <c r="G45" s="123"/>
      <c r="H45" s="123"/>
      <c r="I45" s="124">
        <v>3</v>
      </c>
      <c r="J45" s="124">
        <v>3</v>
      </c>
      <c r="K45" s="123"/>
      <c r="L45" s="123"/>
      <c r="M45" s="124"/>
      <c r="N45" s="124"/>
      <c r="O45" s="123"/>
      <c r="P45" s="123"/>
      <c r="Q45" s="124"/>
      <c r="R45" s="124"/>
      <c r="S45" s="123"/>
      <c r="T45" s="123"/>
      <c r="U45" s="124"/>
      <c r="V45" s="124"/>
      <c r="W45" s="158"/>
    </row>
    <row r="46" spans="1:23" ht="16.5" customHeight="1">
      <c r="A46" s="894"/>
      <c r="B46" s="1198"/>
      <c r="C46" s="736" t="s">
        <v>118</v>
      </c>
      <c r="D46" s="737"/>
      <c r="E46" s="12">
        <v>2</v>
      </c>
      <c r="F46" s="13">
        <v>2</v>
      </c>
      <c r="G46" s="123"/>
      <c r="H46" s="123"/>
      <c r="I46" s="124"/>
      <c r="J46" s="124"/>
      <c r="K46" s="123">
        <v>2</v>
      </c>
      <c r="L46" s="123">
        <v>2</v>
      </c>
      <c r="M46" s="124"/>
      <c r="N46" s="124"/>
      <c r="O46" s="123"/>
      <c r="P46" s="123"/>
      <c r="Q46" s="124"/>
      <c r="R46" s="124"/>
      <c r="S46" s="123"/>
      <c r="T46" s="123"/>
      <c r="U46" s="124"/>
      <c r="V46" s="124"/>
      <c r="W46" s="158"/>
    </row>
    <row r="47" spans="1:23" ht="16.5" customHeight="1">
      <c r="A47" s="894"/>
      <c r="B47" s="1198"/>
      <c r="C47" s="736" t="s">
        <v>119</v>
      </c>
      <c r="D47" s="737"/>
      <c r="E47" s="12">
        <v>3</v>
      </c>
      <c r="F47" s="13">
        <v>3</v>
      </c>
      <c r="G47" s="123"/>
      <c r="H47" s="123"/>
      <c r="I47" s="124"/>
      <c r="J47" s="124"/>
      <c r="K47" s="123">
        <v>3</v>
      </c>
      <c r="L47" s="123">
        <v>3</v>
      </c>
      <c r="M47" s="124"/>
      <c r="N47" s="124"/>
      <c r="O47" s="123"/>
      <c r="P47" s="123"/>
      <c r="Q47" s="124"/>
      <c r="R47" s="124"/>
      <c r="S47" s="123"/>
      <c r="T47" s="123"/>
      <c r="U47" s="124"/>
      <c r="V47" s="124"/>
      <c r="W47" s="164"/>
    </row>
    <row r="48" spans="1:23" ht="16.5" customHeight="1">
      <c r="A48" s="894"/>
      <c r="B48" s="1198"/>
      <c r="C48" s="789" t="s">
        <v>120</v>
      </c>
      <c r="D48" s="790"/>
      <c r="E48" s="12">
        <v>3</v>
      </c>
      <c r="F48" s="13">
        <v>3</v>
      </c>
      <c r="G48" s="123"/>
      <c r="H48" s="123"/>
      <c r="I48" s="124"/>
      <c r="J48" s="124"/>
      <c r="K48" s="123"/>
      <c r="L48" s="123"/>
      <c r="M48" s="124">
        <v>3</v>
      </c>
      <c r="N48" s="124">
        <v>3</v>
      </c>
      <c r="O48" s="123"/>
      <c r="P48" s="123"/>
      <c r="Q48" s="124"/>
      <c r="R48" s="124"/>
      <c r="S48" s="123"/>
      <c r="T48" s="123"/>
      <c r="U48" s="124"/>
      <c r="V48" s="124"/>
      <c r="W48" s="164"/>
    </row>
    <row r="49" spans="1:23" ht="16.5" customHeight="1">
      <c r="A49" s="894"/>
      <c r="B49" s="1198"/>
      <c r="C49" s="736" t="s">
        <v>121</v>
      </c>
      <c r="D49" s="737"/>
      <c r="E49" s="12">
        <v>3</v>
      </c>
      <c r="F49" s="13">
        <v>3</v>
      </c>
      <c r="G49" s="123"/>
      <c r="H49" s="123"/>
      <c r="I49" s="124"/>
      <c r="J49" s="124"/>
      <c r="K49" s="123"/>
      <c r="L49" s="123"/>
      <c r="M49" s="124"/>
      <c r="N49" s="124"/>
      <c r="O49" s="123">
        <v>3</v>
      </c>
      <c r="P49" s="123">
        <v>3</v>
      </c>
      <c r="Q49" s="124"/>
      <c r="R49" s="124"/>
      <c r="S49" s="123"/>
      <c r="T49" s="123"/>
      <c r="U49" s="124"/>
      <c r="V49" s="124"/>
      <c r="W49" s="164"/>
    </row>
    <row r="50" spans="1:23" ht="16.5" customHeight="1">
      <c r="A50" s="894"/>
      <c r="B50" s="1198"/>
      <c r="C50" s="736" t="s">
        <v>122</v>
      </c>
      <c r="D50" s="737"/>
      <c r="E50" s="12">
        <v>3</v>
      </c>
      <c r="F50" s="13">
        <v>3</v>
      </c>
      <c r="G50" s="123"/>
      <c r="H50" s="123"/>
      <c r="I50" s="124"/>
      <c r="J50" s="124"/>
      <c r="K50" s="123"/>
      <c r="L50" s="123"/>
      <c r="M50" s="124"/>
      <c r="N50" s="124"/>
      <c r="O50" s="123"/>
      <c r="P50" s="123"/>
      <c r="Q50" s="124">
        <v>3</v>
      </c>
      <c r="R50" s="124">
        <v>3</v>
      </c>
      <c r="S50" s="123"/>
      <c r="T50" s="123"/>
      <c r="U50" s="124"/>
      <c r="V50" s="124"/>
      <c r="W50" s="164"/>
    </row>
    <row r="51" spans="1:23" ht="16.5" customHeight="1">
      <c r="A51" s="894"/>
      <c r="B51" s="1198"/>
      <c r="C51" s="736" t="s">
        <v>769</v>
      </c>
      <c r="D51" s="737"/>
      <c r="E51" s="12">
        <v>2</v>
      </c>
      <c r="F51" s="13">
        <v>2</v>
      </c>
      <c r="G51" s="123"/>
      <c r="H51" s="123"/>
      <c r="I51" s="124"/>
      <c r="J51" s="124"/>
      <c r="K51" s="123"/>
      <c r="L51" s="123"/>
      <c r="M51" s="124"/>
      <c r="N51" s="124"/>
      <c r="O51" s="123"/>
      <c r="P51" s="123"/>
      <c r="Q51" s="124">
        <v>2</v>
      </c>
      <c r="R51" s="124">
        <v>2</v>
      </c>
      <c r="S51" s="123"/>
      <c r="T51" s="123"/>
      <c r="U51" s="124"/>
      <c r="V51" s="124"/>
      <c r="W51" s="164"/>
    </row>
    <row r="52" spans="1:23" ht="16.5" customHeight="1">
      <c r="A52" s="894"/>
      <c r="B52" s="1198"/>
      <c r="C52" s="736" t="s">
        <v>299</v>
      </c>
      <c r="D52" s="737"/>
      <c r="E52" s="12">
        <v>3</v>
      </c>
      <c r="F52" s="13">
        <v>3</v>
      </c>
      <c r="G52" s="123"/>
      <c r="H52" s="123"/>
      <c r="I52" s="124"/>
      <c r="J52" s="124"/>
      <c r="K52" s="123"/>
      <c r="L52" s="123"/>
      <c r="M52" s="124"/>
      <c r="N52" s="124"/>
      <c r="O52" s="123"/>
      <c r="P52" s="123"/>
      <c r="Q52" s="124"/>
      <c r="R52" s="124"/>
      <c r="S52" s="123">
        <v>3</v>
      </c>
      <c r="T52" s="123">
        <v>3</v>
      </c>
      <c r="U52" s="124"/>
      <c r="V52" s="124"/>
      <c r="W52" s="164"/>
    </row>
    <row r="53" spans="1:23" ht="16.5" customHeight="1">
      <c r="A53" s="894"/>
      <c r="B53" s="1198"/>
      <c r="C53" s="272" t="s">
        <v>813</v>
      </c>
      <c r="D53" s="272"/>
      <c r="E53" s="12">
        <v>3</v>
      </c>
      <c r="F53" s="13">
        <v>3</v>
      </c>
      <c r="G53" s="24" t="s">
        <v>298</v>
      </c>
      <c r="H53" s="24" t="s">
        <v>298</v>
      </c>
      <c r="I53" s="23" t="s">
        <v>298</v>
      </c>
      <c r="J53" s="23" t="s">
        <v>298</v>
      </c>
      <c r="K53" s="123"/>
      <c r="L53" s="123"/>
      <c r="M53" s="124"/>
      <c r="N53" s="229"/>
      <c r="O53" s="127"/>
      <c r="P53" s="127"/>
      <c r="Q53" s="273"/>
      <c r="R53" s="124"/>
      <c r="S53" s="123"/>
      <c r="T53" s="123"/>
      <c r="U53" s="124"/>
      <c r="V53" s="124"/>
      <c r="W53" s="164" t="s">
        <v>42</v>
      </c>
    </row>
    <row r="54" spans="1:23" ht="15.6" customHeight="1">
      <c r="A54" s="894"/>
      <c r="B54" s="1198"/>
      <c r="C54" s="272" t="s">
        <v>814</v>
      </c>
      <c r="D54" s="272"/>
      <c r="E54" s="12">
        <v>2</v>
      </c>
      <c r="F54" s="13">
        <v>2</v>
      </c>
      <c r="G54" s="123"/>
      <c r="H54" s="123"/>
      <c r="I54" s="124"/>
      <c r="J54" s="124"/>
      <c r="K54" s="123">
        <v>2</v>
      </c>
      <c r="L54" s="123">
        <v>2</v>
      </c>
      <c r="M54" s="124"/>
      <c r="N54" s="229"/>
      <c r="O54" s="127"/>
      <c r="P54" s="127"/>
      <c r="Q54" s="273"/>
      <c r="R54" s="124"/>
      <c r="S54" s="123"/>
      <c r="T54" s="123"/>
      <c r="U54" s="124"/>
      <c r="V54" s="124"/>
      <c r="W54" s="170" t="s">
        <v>815</v>
      </c>
    </row>
    <row r="55" spans="1:23" ht="16.5" customHeight="1">
      <c r="A55" s="894"/>
      <c r="B55" s="1198"/>
      <c r="C55" s="736" t="s">
        <v>816</v>
      </c>
      <c r="D55" s="737"/>
      <c r="E55" s="12">
        <v>3</v>
      </c>
      <c r="F55" s="13">
        <v>3</v>
      </c>
      <c r="G55" s="123"/>
      <c r="H55" s="123"/>
      <c r="I55" s="124"/>
      <c r="J55" s="124"/>
      <c r="K55" s="123"/>
      <c r="L55" s="123"/>
      <c r="M55" s="124">
        <v>3</v>
      </c>
      <c r="N55" s="229">
        <v>3</v>
      </c>
      <c r="O55" s="123"/>
      <c r="P55" s="123"/>
      <c r="Q55" s="273"/>
      <c r="R55" s="124"/>
      <c r="S55" s="123"/>
      <c r="T55" s="123"/>
      <c r="U55" s="124"/>
      <c r="V55" s="124"/>
      <c r="W55" s="190"/>
    </row>
    <row r="56" spans="1:23" ht="16.5" customHeight="1">
      <c r="A56" s="894"/>
      <c r="B56" s="1198"/>
      <c r="C56" s="736" t="s">
        <v>817</v>
      </c>
      <c r="D56" s="737"/>
      <c r="E56" s="12">
        <v>2</v>
      </c>
      <c r="F56" s="13">
        <v>2</v>
      </c>
      <c r="G56" s="123"/>
      <c r="H56" s="123"/>
      <c r="I56" s="124"/>
      <c r="J56" s="124"/>
      <c r="K56" s="123"/>
      <c r="L56" s="123"/>
      <c r="M56" s="124"/>
      <c r="N56" s="229"/>
      <c r="O56" s="123">
        <v>2</v>
      </c>
      <c r="P56" s="123">
        <v>2</v>
      </c>
      <c r="Q56" s="273"/>
      <c r="R56" s="124"/>
      <c r="S56" s="123"/>
      <c r="T56" s="123"/>
      <c r="U56" s="124"/>
      <c r="V56" s="124"/>
      <c r="W56" s="190"/>
    </row>
    <row r="57" spans="1:23" ht="16.5" customHeight="1">
      <c r="A57" s="894"/>
      <c r="B57" s="1198"/>
      <c r="C57" s="274" t="s">
        <v>818</v>
      </c>
      <c r="D57" s="274"/>
      <c r="E57" s="12">
        <v>2</v>
      </c>
      <c r="F57" s="13">
        <v>2</v>
      </c>
      <c r="G57" s="123"/>
      <c r="H57" s="123"/>
      <c r="I57" s="124"/>
      <c r="J57" s="124"/>
      <c r="K57" s="123"/>
      <c r="L57" s="123"/>
      <c r="M57" s="124"/>
      <c r="N57" s="229"/>
      <c r="O57" s="123"/>
      <c r="P57" s="123"/>
      <c r="Q57" s="273">
        <v>2</v>
      </c>
      <c r="R57" s="124">
        <v>2</v>
      </c>
      <c r="S57" s="123"/>
      <c r="T57" s="123"/>
      <c r="U57" s="124"/>
      <c r="V57" s="124"/>
      <c r="W57" s="190"/>
    </row>
    <row r="58" spans="1:23" ht="16.5" customHeight="1" thickBot="1">
      <c r="A58" s="894"/>
      <c r="B58" s="1199"/>
      <c r="C58" s="842" t="s">
        <v>819</v>
      </c>
      <c r="D58" s="843"/>
      <c r="E58" s="12">
        <v>3</v>
      </c>
      <c r="F58" s="13">
        <v>3</v>
      </c>
      <c r="G58" s="123"/>
      <c r="H58" s="123"/>
      <c r="I58" s="124"/>
      <c r="J58" s="124"/>
      <c r="K58" s="123"/>
      <c r="L58" s="123"/>
      <c r="M58" s="124"/>
      <c r="N58" s="229"/>
      <c r="O58" s="123"/>
      <c r="P58" s="123"/>
      <c r="Q58" s="273"/>
      <c r="R58" s="124"/>
      <c r="S58" s="123">
        <v>3</v>
      </c>
      <c r="T58" s="123">
        <v>3</v>
      </c>
      <c r="U58" s="124"/>
      <c r="V58" s="124"/>
      <c r="W58" s="65"/>
    </row>
    <row r="59" spans="1:23" ht="16.5" customHeight="1">
      <c r="A59" s="894"/>
      <c r="B59" s="1200" t="s">
        <v>770</v>
      </c>
      <c r="C59" s="1024" t="s">
        <v>123</v>
      </c>
      <c r="D59" s="1025"/>
      <c r="E59" s="2">
        <v>2</v>
      </c>
      <c r="F59" s="3">
        <v>2</v>
      </c>
      <c r="G59" s="119">
        <v>2</v>
      </c>
      <c r="H59" s="119">
        <v>2</v>
      </c>
      <c r="I59" s="135"/>
      <c r="J59" s="135"/>
      <c r="K59" s="119"/>
      <c r="L59" s="119"/>
      <c r="M59" s="135"/>
      <c r="N59" s="135"/>
      <c r="O59" s="119"/>
      <c r="P59" s="119"/>
      <c r="Q59" s="135"/>
      <c r="R59" s="135"/>
      <c r="S59" s="119"/>
      <c r="T59" s="119"/>
      <c r="U59" s="135"/>
      <c r="V59" s="135"/>
      <c r="W59" s="158"/>
    </row>
    <row r="60" spans="1:23" ht="16.5" customHeight="1">
      <c r="A60" s="894"/>
      <c r="B60" s="1197"/>
      <c r="C60" s="736" t="s">
        <v>124</v>
      </c>
      <c r="D60" s="737"/>
      <c r="E60" s="12">
        <v>2</v>
      </c>
      <c r="F60" s="13">
        <v>2</v>
      </c>
      <c r="G60" s="123">
        <v>2</v>
      </c>
      <c r="H60" s="123">
        <v>2</v>
      </c>
      <c r="I60" s="124"/>
      <c r="J60" s="124"/>
      <c r="K60" s="123"/>
      <c r="L60" s="123"/>
      <c r="M60" s="124"/>
      <c r="N60" s="124"/>
      <c r="O60" s="123"/>
      <c r="P60" s="123"/>
      <c r="Q60" s="124"/>
      <c r="R60" s="124"/>
      <c r="S60" s="123"/>
      <c r="T60" s="123"/>
      <c r="U60" s="124"/>
      <c r="V60" s="124"/>
      <c r="W60" s="158"/>
    </row>
    <row r="61" spans="1:23" ht="16.5" customHeight="1">
      <c r="A61" s="894"/>
      <c r="B61" s="1197"/>
      <c r="C61" s="736" t="s">
        <v>125</v>
      </c>
      <c r="D61" s="737"/>
      <c r="E61" s="12">
        <v>3</v>
      </c>
      <c r="F61" s="13">
        <v>3</v>
      </c>
      <c r="G61" s="123"/>
      <c r="H61" s="123"/>
      <c r="I61" s="124">
        <v>3</v>
      </c>
      <c r="J61" s="124">
        <v>3</v>
      </c>
      <c r="K61" s="123"/>
      <c r="L61" s="123"/>
      <c r="M61" s="124"/>
      <c r="N61" s="124"/>
      <c r="O61" s="123"/>
      <c r="P61" s="123"/>
      <c r="Q61" s="124"/>
      <c r="R61" s="124"/>
      <c r="S61" s="123"/>
      <c r="T61" s="123"/>
      <c r="U61" s="124"/>
      <c r="V61" s="124"/>
      <c r="W61" s="158"/>
    </row>
    <row r="62" spans="1:23" ht="16.5" customHeight="1">
      <c r="A62" s="894"/>
      <c r="B62" s="1197"/>
      <c r="C62" s="789" t="s">
        <v>126</v>
      </c>
      <c r="D62" s="790"/>
      <c r="E62" s="12">
        <v>2</v>
      </c>
      <c r="F62" s="13">
        <v>2</v>
      </c>
      <c r="G62" s="228"/>
      <c r="H62" s="228"/>
      <c r="I62" s="236"/>
      <c r="J62" s="236"/>
      <c r="K62" s="123">
        <v>2</v>
      </c>
      <c r="L62" s="123">
        <v>2</v>
      </c>
      <c r="M62" s="124"/>
      <c r="N62" s="124"/>
      <c r="O62" s="227"/>
      <c r="P62" s="227"/>
      <c r="Q62" s="237"/>
      <c r="R62" s="237"/>
      <c r="S62" s="227"/>
      <c r="T62" s="227"/>
      <c r="U62" s="237"/>
      <c r="V62" s="237"/>
      <c r="W62" s="158"/>
    </row>
    <row r="63" spans="1:23" ht="16.5" customHeight="1">
      <c r="A63" s="894"/>
      <c r="B63" s="1197"/>
      <c r="C63" s="736" t="s">
        <v>127</v>
      </c>
      <c r="D63" s="737"/>
      <c r="E63" s="12">
        <v>3</v>
      </c>
      <c r="F63" s="13">
        <v>3</v>
      </c>
      <c r="G63" s="123"/>
      <c r="H63" s="123"/>
      <c r="I63" s="124"/>
      <c r="J63" s="124"/>
      <c r="K63" s="123">
        <v>3</v>
      </c>
      <c r="L63" s="123">
        <v>3</v>
      </c>
      <c r="M63" s="124"/>
      <c r="N63" s="124"/>
      <c r="O63" s="123"/>
      <c r="P63" s="123"/>
      <c r="Q63" s="124"/>
      <c r="R63" s="124"/>
      <c r="S63" s="123"/>
      <c r="T63" s="123"/>
      <c r="U63" s="124"/>
      <c r="V63" s="124"/>
      <c r="W63" s="158"/>
    </row>
    <row r="64" spans="1:23" ht="16.5" customHeight="1">
      <c r="A64" s="894"/>
      <c r="B64" s="1198"/>
      <c r="C64" s="789" t="s">
        <v>128</v>
      </c>
      <c r="D64" s="790"/>
      <c r="E64" s="12">
        <v>3</v>
      </c>
      <c r="F64" s="13">
        <v>3</v>
      </c>
      <c r="G64" s="228"/>
      <c r="H64" s="228"/>
      <c r="I64" s="238"/>
      <c r="J64" s="238"/>
      <c r="K64" s="131"/>
      <c r="L64" s="131"/>
      <c r="M64" s="124">
        <v>3</v>
      </c>
      <c r="N64" s="124">
        <v>3</v>
      </c>
      <c r="O64" s="227"/>
      <c r="P64" s="227"/>
      <c r="Q64" s="238"/>
      <c r="R64" s="238"/>
      <c r="S64" s="228"/>
      <c r="T64" s="228"/>
      <c r="U64" s="238"/>
      <c r="V64" s="238"/>
      <c r="W64" s="164"/>
    </row>
    <row r="65" spans="1:25" ht="16.5" customHeight="1">
      <c r="A65" s="894"/>
      <c r="B65" s="1198"/>
      <c r="C65" s="736" t="s">
        <v>820</v>
      </c>
      <c r="D65" s="737"/>
      <c r="E65" s="12">
        <v>2</v>
      </c>
      <c r="F65" s="13">
        <v>2</v>
      </c>
      <c r="G65" s="123"/>
      <c r="H65" s="123"/>
      <c r="I65" s="124"/>
      <c r="J65" s="124"/>
      <c r="K65" s="123"/>
      <c r="L65" s="123"/>
      <c r="M65" s="124"/>
      <c r="N65" s="124"/>
      <c r="O65" s="123">
        <v>2</v>
      </c>
      <c r="P65" s="123">
        <v>2</v>
      </c>
      <c r="Q65" s="124"/>
      <c r="R65" s="124"/>
      <c r="S65" s="123"/>
      <c r="T65" s="123"/>
      <c r="U65" s="124"/>
      <c r="V65" s="124"/>
      <c r="W65" s="112"/>
      <c r="Y65" s="275"/>
    </row>
    <row r="66" spans="1:25" ht="16.5" customHeight="1">
      <c r="A66" s="894"/>
      <c r="B66" s="1198"/>
      <c r="C66" s="736" t="s">
        <v>821</v>
      </c>
      <c r="D66" s="737"/>
      <c r="E66" s="12">
        <v>3</v>
      </c>
      <c r="F66" s="13">
        <v>3</v>
      </c>
      <c r="G66" s="227"/>
      <c r="H66" s="227"/>
      <c r="I66" s="237"/>
      <c r="J66" s="237"/>
      <c r="K66" s="227"/>
      <c r="L66" s="227"/>
      <c r="M66" s="237"/>
      <c r="N66" s="237"/>
      <c r="O66" s="123">
        <v>3</v>
      </c>
      <c r="P66" s="123">
        <v>3</v>
      </c>
      <c r="Q66" s="237"/>
      <c r="R66" s="237"/>
      <c r="S66" s="227"/>
      <c r="T66" s="227"/>
      <c r="U66" s="237"/>
      <c r="V66" s="237"/>
      <c r="W66" s="112"/>
    </row>
    <row r="67" spans="1:25" ht="16.5" customHeight="1">
      <c r="A67" s="894"/>
      <c r="B67" s="1198"/>
      <c r="C67" s="736" t="s">
        <v>822</v>
      </c>
      <c r="D67" s="737"/>
      <c r="E67" s="12">
        <v>3</v>
      </c>
      <c r="F67" s="13">
        <v>3</v>
      </c>
      <c r="G67" s="227"/>
      <c r="H67" s="227"/>
      <c r="I67" s="237"/>
      <c r="J67" s="237"/>
      <c r="K67" s="227"/>
      <c r="L67" s="227"/>
      <c r="M67" s="237"/>
      <c r="N67" s="237"/>
      <c r="O67" s="123"/>
      <c r="P67" s="123"/>
      <c r="Q67" s="124">
        <v>3</v>
      </c>
      <c r="R67" s="124">
        <v>3</v>
      </c>
      <c r="S67" s="227"/>
      <c r="T67" s="227"/>
      <c r="U67" s="237"/>
      <c r="V67" s="237"/>
      <c r="W67" s="112"/>
    </row>
    <row r="68" spans="1:25" ht="16.5" customHeight="1">
      <c r="A68" s="894"/>
      <c r="B68" s="1198"/>
      <c r="C68" s="736" t="s">
        <v>823</v>
      </c>
      <c r="D68" s="737"/>
      <c r="E68" s="12">
        <v>3</v>
      </c>
      <c r="F68" s="13">
        <v>3</v>
      </c>
      <c r="G68" s="123"/>
      <c r="H68" s="123"/>
      <c r="I68" s="124"/>
      <c r="J68" s="124"/>
      <c r="K68" s="123"/>
      <c r="L68" s="123"/>
      <c r="M68" s="124"/>
      <c r="N68" s="124"/>
      <c r="O68" s="239"/>
      <c r="P68" s="239"/>
      <c r="Q68" s="124">
        <v>3</v>
      </c>
      <c r="R68" s="124">
        <v>3</v>
      </c>
      <c r="S68" s="123"/>
      <c r="T68" s="123"/>
      <c r="U68" s="124"/>
      <c r="V68" s="124"/>
      <c r="W68" s="112"/>
    </row>
    <row r="69" spans="1:25" ht="16.5" customHeight="1">
      <c r="A69" s="894"/>
      <c r="B69" s="1198"/>
      <c r="C69" s="736" t="s">
        <v>824</v>
      </c>
      <c r="D69" s="737"/>
      <c r="E69" s="12">
        <v>2</v>
      </c>
      <c r="F69" s="13">
        <v>2</v>
      </c>
      <c r="G69" s="123"/>
      <c r="H69" s="123"/>
      <c r="I69" s="124"/>
      <c r="J69" s="124"/>
      <c r="K69" s="123"/>
      <c r="L69" s="123"/>
      <c r="M69" s="124"/>
      <c r="N69" s="124"/>
      <c r="O69" s="239"/>
      <c r="P69" s="239"/>
      <c r="Q69" s="124">
        <v>2</v>
      </c>
      <c r="R69" s="124">
        <v>2</v>
      </c>
      <c r="S69" s="123"/>
      <c r="T69" s="123"/>
      <c r="U69" s="124"/>
      <c r="V69" s="124"/>
      <c r="W69" s="240"/>
    </row>
    <row r="70" spans="1:25" ht="16.5" customHeight="1">
      <c r="A70" s="894"/>
      <c r="B70" s="1198"/>
      <c r="C70" s="736" t="s">
        <v>825</v>
      </c>
      <c r="D70" s="737"/>
      <c r="E70" s="12">
        <v>3</v>
      </c>
      <c r="F70" s="13">
        <v>3</v>
      </c>
      <c r="G70" s="123"/>
      <c r="H70" s="123"/>
      <c r="I70" s="124"/>
      <c r="J70" s="124"/>
      <c r="K70" s="123"/>
      <c r="L70" s="123"/>
      <c r="M70" s="237"/>
      <c r="N70" s="237"/>
      <c r="O70" s="123"/>
      <c r="P70" s="123"/>
      <c r="Q70" s="237"/>
      <c r="R70" s="237"/>
      <c r="S70" s="123">
        <v>3</v>
      </c>
      <c r="T70" s="123">
        <v>3</v>
      </c>
      <c r="U70" s="124"/>
      <c r="V70" s="124"/>
      <c r="W70" s="240"/>
    </row>
    <row r="71" spans="1:25" ht="16.5" customHeight="1" thickBot="1">
      <c r="A71" s="894"/>
      <c r="B71" s="1198"/>
      <c r="C71" s="842" t="s">
        <v>826</v>
      </c>
      <c r="D71" s="843"/>
      <c r="E71" s="52">
        <v>3</v>
      </c>
      <c r="F71" s="62">
        <v>3</v>
      </c>
      <c r="G71" s="241"/>
      <c r="H71" s="241"/>
      <c r="I71" s="242"/>
      <c r="J71" s="242"/>
      <c r="K71" s="241"/>
      <c r="L71" s="241"/>
      <c r="M71" s="242"/>
      <c r="N71" s="242"/>
      <c r="O71" s="243"/>
      <c r="P71" s="243"/>
      <c r="Q71" s="242"/>
      <c r="R71" s="242"/>
      <c r="S71" s="115">
        <v>3</v>
      </c>
      <c r="T71" s="115">
        <v>3</v>
      </c>
      <c r="U71" s="55"/>
      <c r="V71" s="55"/>
      <c r="W71" s="112"/>
    </row>
    <row r="72" spans="1:25" ht="16.5" customHeight="1">
      <c r="A72" s="894"/>
      <c r="B72" s="1201" t="s">
        <v>827</v>
      </c>
      <c r="C72" s="1024" t="s">
        <v>775</v>
      </c>
      <c r="D72" s="1025"/>
      <c r="E72" s="138">
        <v>2</v>
      </c>
      <c r="F72" s="72">
        <v>2</v>
      </c>
      <c r="G72" s="105">
        <v>2</v>
      </c>
      <c r="H72" s="105">
        <v>2</v>
      </c>
      <c r="I72" s="106"/>
      <c r="J72" s="106"/>
      <c r="K72" s="105"/>
      <c r="L72" s="105"/>
      <c r="M72" s="106"/>
      <c r="N72" s="106"/>
      <c r="O72" s="105"/>
      <c r="P72" s="105"/>
      <c r="Q72" s="106"/>
      <c r="R72" s="106"/>
      <c r="S72" s="105"/>
      <c r="T72" s="105"/>
      <c r="U72" s="106"/>
      <c r="V72" s="106"/>
      <c r="W72" s="185"/>
    </row>
    <row r="73" spans="1:25" ht="16.5" customHeight="1">
      <c r="A73" s="894"/>
      <c r="B73" s="1202"/>
      <c r="C73" s="736" t="s">
        <v>776</v>
      </c>
      <c r="D73" s="737"/>
      <c r="E73" s="138">
        <v>2</v>
      </c>
      <c r="F73" s="72">
        <v>2</v>
      </c>
      <c r="G73" s="24" t="s">
        <v>300</v>
      </c>
      <c r="H73" s="24" t="s">
        <v>300</v>
      </c>
      <c r="I73" s="23" t="s">
        <v>300</v>
      </c>
      <c r="J73" s="23" t="s">
        <v>300</v>
      </c>
      <c r="K73" s="105"/>
      <c r="L73" s="105"/>
      <c r="M73" s="106"/>
      <c r="N73" s="106"/>
      <c r="O73" s="105"/>
      <c r="P73" s="105"/>
      <c r="Q73" s="106"/>
      <c r="R73" s="106"/>
      <c r="S73" s="105"/>
      <c r="T73" s="105"/>
      <c r="U73" s="106"/>
      <c r="V73" s="106"/>
      <c r="W73" s="158"/>
    </row>
    <row r="74" spans="1:25" ht="16.5" customHeight="1">
      <c r="A74" s="894"/>
      <c r="B74" s="1202"/>
      <c r="C74" s="789" t="s">
        <v>828</v>
      </c>
      <c r="D74" s="790"/>
      <c r="E74" s="129">
        <v>3</v>
      </c>
      <c r="F74" s="130">
        <v>3</v>
      </c>
      <c r="G74" s="131"/>
      <c r="H74" s="131"/>
      <c r="I74" s="124">
        <v>3</v>
      </c>
      <c r="J74" s="124">
        <v>3</v>
      </c>
      <c r="K74" s="239"/>
      <c r="L74" s="239"/>
      <c r="M74" s="124"/>
      <c r="N74" s="124"/>
      <c r="O74" s="123"/>
      <c r="P74" s="123"/>
      <c r="Q74" s="124"/>
      <c r="R74" s="124"/>
      <c r="S74" s="123"/>
      <c r="T74" s="123"/>
      <c r="U74" s="124"/>
      <c r="V74" s="124"/>
      <c r="W74" s="158"/>
    </row>
    <row r="75" spans="1:25" ht="16.5" customHeight="1">
      <c r="A75" s="894"/>
      <c r="B75" s="1202"/>
      <c r="C75" s="736" t="s">
        <v>829</v>
      </c>
      <c r="D75" s="737"/>
      <c r="E75" s="12">
        <v>2</v>
      </c>
      <c r="F75" s="13">
        <v>2</v>
      </c>
      <c r="G75" s="123"/>
      <c r="H75" s="123"/>
      <c r="I75" s="124">
        <v>2</v>
      </c>
      <c r="J75" s="124">
        <v>2</v>
      </c>
      <c r="K75" s="123"/>
      <c r="L75" s="123"/>
      <c r="M75" s="124"/>
      <c r="N75" s="124"/>
      <c r="O75" s="123"/>
      <c r="P75" s="123"/>
      <c r="Q75" s="124"/>
      <c r="R75" s="124"/>
      <c r="S75" s="123"/>
      <c r="T75" s="123"/>
      <c r="U75" s="124"/>
      <c r="V75" s="124"/>
      <c r="W75" s="158"/>
    </row>
    <row r="76" spans="1:25" ht="16.5" customHeight="1">
      <c r="A76" s="894"/>
      <c r="B76" s="1202"/>
      <c r="C76" s="736" t="s">
        <v>830</v>
      </c>
      <c r="D76" s="737"/>
      <c r="E76" s="12">
        <v>3</v>
      </c>
      <c r="F76" s="13">
        <v>3</v>
      </c>
      <c r="G76" s="123"/>
      <c r="H76" s="123"/>
      <c r="I76" s="244"/>
      <c r="J76" s="244"/>
      <c r="K76" s="123">
        <v>3</v>
      </c>
      <c r="L76" s="123">
        <v>3</v>
      </c>
      <c r="M76" s="124"/>
      <c r="N76" s="124"/>
      <c r="O76" s="123"/>
      <c r="P76" s="123"/>
      <c r="Q76" s="245"/>
      <c r="R76" s="245"/>
      <c r="S76" s="123"/>
      <c r="T76" s="123"/>
      <c r="U76" s="124"/>
      <c r="V76" s="124"/>
      <c r="W76" s="158"/>
    </row>
    <row r="77" spans="1:25" ht="16.5" customHeight="1">
      <c r="A77" s="894"/>
      <c r="B77" s="1203"/>
      <c r="C77" s="736" t="s">
        <v>831</v>
      </c>
      <c r="D77" s="737"/>
      <c r="E77" s="12">
        <v>2</v>
      </c>
      <c r="F77" s="13">
        <v>2</v>
      </c>
      <c r="G77" s="123"/>
      <c r="H77" s="123"/>
      <c r="I77" s="244"/>
      <c r="J77" s="244"/>
      <c r="K77" s="123">
        <v>2</v>
      </c>
      <c r="L77" s="123">
        <v>2</v>
      </c>
      <c r="M77" s="124"/>
      <c r="N77" s="124"/>
      <c r="O77" s="239"/>
      <c r="P77" s="239"/>
      <c r="Q77" s="245"/>
      <c r="R77" s="245"/>
      <c r="S77" s="123"/>
      <c r="T77" s="123"/>
      <c r="U77" s="124"/>
      <c r="V77" s="124"/>
      <c r="W77" s="164"/>
    </row>
    <row r="78" spans="1:25" ht="16.5" customHeight="1">
      <c r="A78" s="894"/>
      <c r="B78" s="1203"/>
      <c r="C78" s="736" t="s">
        <v>832</v>
      </c>
      <c r="D78" s="737"/>
      <c r="E78" s="12">
        <v>3</v>
      </c>
      <c r="F78" s="13">
        <v>3</v>
      </c>
      <c r="G78" s="123"/>
      <c r="H78" s="123"/>
      <c r="I78" s="124"/>
      <c r="J78" s="124"/>
      <c r="K78" s="123"/>
      <c r="L78" s="123"/>
      <c r="M78" s="124">
        <v>3</v>
      </c>
      <c r="N78" s="124">
        <v>3</v>
      </c>
      <c r="O78" s="239"/>
      <c r="P78" s="239"/>
      <c r="Q78" s="124"/>
      <c r="R78" s="124"/>
      <c r="S78" s="123"/>
      <c r="T78" s="123"/>
      <c r="U78" s="124"/>
      <c r="V78" s="124"/>
      <c r="W78" s="112"/>
    </row>
    <row r="79" spans="1:25" ht="16.5" customHeight="1">
      <c r="A79" s="894"/>
      <c r="B79" s="1203"/>
      <c r="C79" s="789" t="s">
        <v>833</v>
      </c>
      <c r="D79" s="790"/>
      <c r="E79" s="12">
        <v>2</v>
      </c>
      <c r="F79" s="13">
        <v>2</v>
      </c>
      <c r="G79" s="228"/>
      <c r="H79" s="228"/>
      <c r="I79" s="133"/>
      <c r="J79" s="133"/>
      <c r="K79" s="123"/>
      <c r="L79" s="123"/>
      <c r="M79" s="124">
        <v>2</v>
      </c>
      <c r="N79" s="124">
        <v>2</v>
      </c>
      <c r="O79" s="239"/>
      <c r="P79" s="239"/>
      <c r="Q79" s="124"/>
      <c r="R79" s="124"/>
      <c r="S79" s="123"/>
      <c r="T79" s="123"/>
      <c r="U79" s="124"/>
      <c r="V79" s="124"/>
      <c r="W79" s="164"/>
    </row>
    <row r="80" spans="1:25" ht="16.5" customHeight="1">
      <c r="A80" s="894"/>
      <c r="B80" s="1203"/>
      <c r="C80" s="736" t="s">
        <v>139</v>
      </c>
      <c r="D80" s="737"/>
      <c r="E80" s="12">
        <v>2</v>
      </c>
      <c r="F80" s="13">
        <v>2</v>
      </c>
      <c r="G80" s="131"/>
      <c r="H80" s="131"/>
      <c r="I80" s="132"/>
      <c r="J80" s="132"/>
      <c r="K80" s="123"/>
      <c r="L80" s="123"/>
      <c r="M80" s="244"/>
      <c r="N80" s="244"/>
      <c r="O80" s="246">
        <v>2</v>
      </c>
      <c r="P80" s="246">
        <v>2</v>
      </c>
      <c r="Q80" s="132"/>
      <c r="R80" s="132"/>
      <c r="S80" s="131"/>
      <c r="T80" s="131"/>
      <c r="U80" s="132"/>
      <c r="V80" s="132"/>
      <c r="W80" s="112"/>
    </row>
    <row r="81" spans="1:23" ht="16.5" customHeight="1">
      <c r="A81" s="894"/>
      <c r="B81" s="1203"/>
      <c r="C81" s="789" t="s">
        <v>140</v>
      </c>
      <c r="D81" s="790"/>
      <c r="E81" s="12">
        <v>3</v>
      </c>
      <c r="F81" s="13">
        <v>3</v>
      </c>
      <c r="G81" s="228"/>
      <c r="H81" s="228"/>
      <c r="I81" s="133"/>
      <c r="J81" s="133"/>
      <c r="K81" s="123"/>
      <c r="L81" s="123"/>
      <c r="M81" s="244"/>
      <c r="N81" s="244"/>
      <c r="O81" s="246">
        <v>3</v>
      </c>
      <c r="P81" s="246">
        <v>3</v>
      </c>
      <c r="Q81" s="124"/>
      <c r="R81" s="124"/>
      <c r="S81" s="123"/>
      <c r="T81" s="123"/>
      <c r="U81" s="124"/>
      <c r="V81" s="124"/>
      <c r="W81" s="112"/>
    </row>
    <row r="82" spans="1:23" ht="16.5" customHeight="1">
      <c r="A82" s="894"/>
      <c r="B82" s="1203"/>
      <c r="C82" s="736" t="s">
        <v>331</v>
      </c>
      <c r="D82" s="737"/>
      <c r="E82" s="12">
        <v>2</v>
      </c>
      <c r="F82" s="13">
        <v>2</v>
      </c>
      <c r="G82" s="123"/>
      <c r="H82" s="123"/>
      <c r="I82" s="124"/>
      <c r="J82" s="124"/>
      <c r="K82" s="123"/>
      <c r="L82" s="123"/>
      <c r="M82" s="124"/>
      <c r="N82" s="124"/>
      <c r="O82" s="239"/>
      <c r="P82" s="239"/>
      <c r="Q82" s="124">
        <v>2</v>
      </c>
      <c r="R82" s="124">
        <v>2</v>
      </c>
      <c r="S82" s="123"/>
      <c r="T82" s="123"/>
      <c r="U82" s="124"/>
      <c r="V82" s="124"/>
      <c r="W82" s="112"/>
    </row>
    <row r="83" spans="1:23" ht="16.5" customHeight="1">
      <c r="A83" s="894"/>
      <c r="B83" s="1203"/>
      <c r="C83" s="736" t="s">
        <v>332</v>
      </c>
      <c r="D83" s="737"/>
      <c r="E83" s="12">
        <v>3</v>
      </c>
      <c r="F83" s="13">
        <v>3</v>
      </c>
      <c r="G83" s="123"/>
      <c r="H83" s="123"/>
      <c r="I83" s="124"/>
      <c r="J83" s="124"/>
      <c r="K83" s="123"/>
      <c r="L83" s="123"/>
      <c r="M83" s="124"/>
      <c r="N83" s="124"/>
      <c r="O83" s="239"/>
      <c r="P83" s="239"/>
      <c r="Q83" s="124">
        <v>3</v>
      </c>
      <c r="R83" s="124">
        <v>3</v>
      </c>
      <c r="S83" s="239"/>
      <c r="T83" s="239"/>
      <c r="U83" s="124"/>
      <c r="V83" s="124"/>
      <c r="W83" s="112"/>
    </row>
    <row r="84" spans="1:23" ht="16.5" customHeight="1">
      <c r="A84" s="894"/>
      <c r="B84" s="1203"/>
      <c r="C84" s="736" t="s">
        <v>834</v>
      </c>
      <c r="D84" s="737"/>
      <c r="E84" s="12">
        <v>2</v>
      </c>
      <c r="F84" s="13">
        <v>2</v>
      </c>
      <c r="G84" s="123"/>
      <c r="H84" s="123"/>
      <c r="I84" s="124"/>
      <c r="J84" s="124"/>
      <c r="K84" s="123"/>
      <c r="L84" s="123"/>
      <c r="M84" s="124"/>
      <c r="N84" s="124"/>
      <c r="O84" s="239"/>
      <c r="P84" s="239"/>
      <c r="Q84" s="124"/>
      <c r="R84" s="124"/>
      <c r="S84" s="246">
        <v>2</v>
      </c>
      <c r="T84" s="246">
        <v>2</v>
      </c>
      <c r="U84" s="124"/>
      <c r="V84" s="124"/>
      <c r="W84" s="112"/>
    </row>
    <row r="85" spans="1:23" ht="16.5" customHeight="1" thickBot="1">
      <c r="A85" s="894"/>
      <c r="B85" s="1204"/>
      <c r="C85" s="842" t="s">
        <v>780</v>
      </c>
      <c r="D85" s="843"/>
      <c r="E85" s="247">
        <v>3</v>
      </c>
      <c r="F85" s="248">
        <v>3</v>
      </c>
      <c r="G85" s="127"/>
      <c r="H85" s="127"/>
      <c r="I85" s="128"/>
      <c r="J85" s="128"/>
      <c r="K85" s="127"/>
      <c r="L85" s="127"/>
      <c r="M85" s="128"/>
      <c r="N85" s="128"/>
      <c r="O85" s="249"/>
      <c r="P85" s="249"/>
      <c r="Q85" s="128"/>
      <c r="R85" s="128"/>
      <c r="S85" s="250">
        <v>3</v>
      </c>
      <c r="T85" s="250">
        <v>3</v>
      </c>
      <c r="U85" s="128"/>
      <c r="V85" s="128"/>
      <c r="W85" s="116"/>
    </row>
    <row r="86" spans="1:23" ht="16.5" customHeight="1">
      <c r="A86" s="894"/>
      <c r="B86" s="1106" t="s">
        <v>835</v>
      </c>
      <c r="C86" s="734" t="s">
        <v>836</v>
      </c>
      <c r="D86" s="735"/>
      <c r="E86" s="199">
        <v>30</v>
      </c>
      <c r="F86" s="251" t="s">
        <v>144</v>
      </c>
      <c r="G86" s="119"/>
      <c r="H86" s="119"/>
      <c r="I86" s="135"/>
      <c r="J86" s="135"/>
      <c r="K86" s="119"/>
      <c r="L86" s="119"/>
      <c r="M86" s="135"/>
      <c r="N86" s="135"/>
      <c r="O86" s="119">
        <v>15</v>
      </c>
      <c r="P86" s="119" t="s">
        <v>144</v>
      </c>
      <c r="Q86" s="135">
        <v>15</v>
      </c>
      <c r="R86" s="135" t="s">
        <v>19</v>
      </c>
      <c r="S86" s="119" t="s">
        <v>32</v>
      </c>
      <c r="T86" s="119" t="s">
        <v>19</v>
      </c>
      <c r="U86" s="135" t="s">
        <v>32</v>
      </c>
      <c r="V86" s="135" t="s">
        <v>19</v>
      </c>
      <c r="W86" s="252" t="s">
        <v>781</v>
      </c>
    </row>
    <row r="87" spans="1:23" ht="16.5" customHeight="1">
      <c r="A87" s="894"/>
      <c r="B87" s="1107"/>
      <c r="C87" s="948" t="s">
        <v>782</v>
      </c>
      <c r="D87" s="949"/>
      <c r="E87" s="104">
        <v>30</v>
      </c>
      <c r="F87" s="253" t="s">
        <v>144</v>
      </c>
      <c r="G87" s="105"/>
      <c r="H87" s="105"/>
      <c r="I87" s="106"/>
      <c r="J87" s="106"/>
      <c r="K87" s="105"/>
      <c r="L87" s="105"/>
      <c r="M87" s="106"/>
      <c r="N87" s="106"/>
      <c r="O87" s="105">
        <v>15</v>
      </c>
      <c r="P87" s="105" t="s">
        <v>144</v>
      </c>
      <c r="Q87" s="106">
        <v>15</v>
      </c>
      <c r="R87" s="106" t="s">
        <v>19</v>
      </c>
      <c r="S87" s="105" t="s">
        <v>32</v>
      </c>
      <c r="T87" s="105" t="s">
        <v>19</v>
      </c>
      <c r="U87" s="106" t="s">
        <v>32</v>
      </c>
      <c r="V87" s="254" t="s">
        <v>19</v>
      </c>
      <c r="W87" s="252" t="s">
        <v>781</v>
      </c>
    </row>
    <row r="88" spans="1:23" ht="16.5" customHeight="1">
      <c r="A88" s="894"/>
      <c r="B88" s="1107"/>
      <c r="C88" s="948" t="s">
        <v>837</v>
      </c>
      <c r="D88" s="949"/>
      <c r="E88" s="104">
        <v>15</v>
      </c>
      <c r="F88" s="253" t="s">
        <v>144</v>
      </c>
      <c r="G88" s="105"/>
      <c r="H88" s="105"/>
      <c r="I88" s="106"/>
      <c r="J88" s="106"/>
      <c r="K88" s="105"/>
      <c r="L88" s="105"/>
      <c r="M88" s="106"/>
      <c r="N88" s="106"/>
      <c r="O88" s="105">
        <v>15</v>
      </c>
      <c r="P88" s="105" t="s">
        <v>101</v>
      </c>
      <c r="Q88" s="106" t="s">
        <v>32</v>
      </c>
      <c r="R88" s="106" t="s">
        <v>19</v>
      </c>
      <c r="S88" s="105" t="s">
        <v>32</v>
      </c>
      <c r="T88" s="105" t="s">
        <v>19</v>
      </c>
      <c r="U88" s="106" t="s">
        <v>32</v>
      </c>
      <c r="V88" s="254" t="s">
        <v>19</v>
      </c>
      <c r="W88" s="252" t="s">
        <v>781</v>
      </c>
    </row>
    <row r="89" spans="1:23" ht="16.5" customHeight="1">
      <c r="A89" s="894"/>
      <c r="B89" s="1107"/>
      <c r="C89" s="1169" t="s">
        <v>838</v>
      </c>
      <c r="D89" s="1170"/>
      <c r="E89" s="104">
        <v>15</v>
      </c>
      <c r="F89" s="253" t="s">
        <v>18</v>
      </c>
      <c r="G89" s="105"/>
      <c r="H89" s="105"/>
      <c r="I89" s="106"/>
      <c r="J89" s="106"/>
      <c r="K89" s="105"/>
      <c r="L89" s="105"/>
      <c r="M89" s="106"/>
      <c r="N89" s="106"/>
      <c r="O89" s="105"/>
      <c r="P89" s="105"/>
      <c r="Q89" s="106">
        <v>15</v>
      </c>
      <c r="R89" s="106" t="s">
        <v>19</v>
      </c>
      <c r="S89" s="105" t="s">
        <v>32</v>
      </c>
      <c r="T89" s="105" t="s">
        <v>19</v>
      </c>
      <c r="U89" s="106" t="s">
        <v>32</v>
      </c>
      <c r="V89" s="254" t="s">
        <v>19</v>
      </c>
      <c r="W89" s="252" t="s">
        <v>781</v>
      </c>
    </row>
    <row r="90" spans="1:23" ht="16.5" customHeight="1">
      <c r="A90" s="894"/>
      <c r="B90" s="1107"/>
      <c r="C90" s="948" t="s">
        <v>839</v>
      </c>
      <c r="D90" s="949"/>
      <c r="E90" s="104">
        <v>15</v>
      </c>
      <c r="F90" s="253" t="s">
        <v>18</v>
      </c>
      <c r="G90" s="105"/>
      <c r="H90" s="105"/>
      <c r="I90" s="106"/>
      <c r="J90" s="106"/>
      <c r="K90" s="105"/>
      <c r="L90" s="105"/>
      <c r="M90" s="106"/>
      <c r="N90" s="106"/>
      <c r="O90" s="105">
        <v>15</v>
      </c>
      <c r="P90" s="105" t="s">
        <v>145</v>
      </c>
      <c r="Q90" s="106" t="s">
        <v>32</v>
      </c>
      <c r="R90" s="106" t="s">
        <v>19</v>
      </c>
      <c r="S90" s="105" t="s">
        <v>32</v>
      </c>
      <c r="T90" s="105" t="s">
        <v>19</v>
      </c>
      <c r="U90" s="106" t="s">
        <v>32</v>
      </c>
      <c r="V90" s="254" t="s">
        <v>19</v>
      </c>
      <c r="W90" s="109" t="s">
        <v>840</v>
      </c>
    </row>
    <row r="91" spans="1:23" ht="16.5" customHeight="1">
      <c r="A91" s="894"/>
      <c r="B91" s="1107"/>
      <c r="C91" s="948" t="s">
        <v>841</v>
      </c>
      <c r="D91" s="949"/>
      <c r="E91" s="104">
        <v>15</v>
      </c>
      <c r="F91" s="253" t="s">
        <v>146</v>
      </c>
      <c r="G91" s="105"/>
      <c r="H91" s="105"/>
      <c r="I91" s="106"/>
      <c r="J91" s="106"/>
      <c r="K91" s="105"/>
      <c r="L91" s="105"/>
      <c r="M91" s="106"/>
      <c r="N91" s="106"/>
      <c r="O91" s="105"/>
      <c r="P91" s="105"/>
      <c r="Q91" s="106">
        <v>15</v>
      </c>
      <c r="R91" s="106" t="s">
        <v>19</v>
      </c>
      <c r="S91" s="105" t="s">
        <v>32</v>
      </c>
      <c r="T91" s="105" t="s">
        <v>19</v>
      </c>
      <c r="U91" s="106" t="s">
        <v>32</v>
      </c>
      <c r="V91" s="254" t="s">
        <v>19</v>
      </c>
      <c r="W91" s="109" t="s">
        <v>840</v>
      </c>
    </row>
    <row r="92" spans="1:23" ht="16.5" customHeight="1">
      <c r="A92" s="894"/>
      <c r="B92" s="1107"/>
      <c r="C92" s="948" t="s">
        <v>842</v>
      </c>
      <c r="D92" s="949"/>
      <c r="E92" s="110">
        <v>2</v>
      </c>
      <c r="F92" s="253" t="s">
        <v>101</v>
      </c>
      <c r="G92" s="105"/>
      <c r="H92" s="105"/>
      <c r="I92" s="106"/>
      <c r="J92" s="106"/>
      <c r="K92" s="105"/>
      <c r="L92" s="105"/>
      <c r="M92" s="106"/>
      <c r="N92" s="106"/>
      <c r="O92" s="105">
        <v>2</v>
      </c>
      <c r="P92" s="105" t="s">
        <v>18</v>
      </c>
      <c r="Q92" s="255" t="s">
        <v>108</v>
      </c>
      <c r="R92" s="106" t="s">
        <v>19</v>
      </c>
      <c r="S92" s="105" t="s">
        <v>33</v>
      </c>
      <c r="T92" s="105" t="s">
        <v>19</v>
      </c>
      <c r="U92" s="255" t="s">
        <v>108</v>
      </c>
      <c r="V92" s="254" t="s">
        <v>19</v>
      </c>
      <c r="W92" s="112" t="s">
        <v>843</v>
      </c>
    </row>
    <row r="93" spans="1:23" ht="16.5" customHeight="1">
      <c r="A93" s="894"/>
      <c r="B93" s="1107"/>
      <c r="C93" s="948" t="s">
        <v>844</v>
      </c>
      <c r="D93" s="949"/>
      <c r="E93" s="110">
        <v>4</v>
      </c>
      <c r="F93" s="253" t="s">
        <v>144</v>
      </c>
      <c r="G93" s="105"/>
      <c r="H93" s="105"/>
      <c r="I93" s="106"/>
      <c r="J93" s="106"/>
      <c r="K93" s="105"/>
      <c r="L93" s="105"/>
      <c r="M93" s="106"/>
      <c r="N93" s="106"/>
      <c r="O93" s="105">
        <v>4</v>
      </c>
      <c r="P93" s="105" t="s">
        <v>145</v>
      </c>
      <c r="Q93" s="255" t="s">
        <v>147</v>
      </c>
      <c r="R93" s="106" t="s">
        <v>19</v>
      </c>
      <c r="S93" s="105" t="s">
        <v>34</v>
      </c>
      <c r="T93" s="105" t="s">
        <v>19</v>
      </c>
      <c r="U93" s="255" t="s">
        <v>147</v>
      </c>
      <c r="V93" s="254" t="s">
        <v>19</v>
      </c>
      <c r="W93" s="147" t="s">
        <v>845</v>
      </c>
    </row>
    <row r="94" spans="1:23" ht="16.5" customHeight="1">
      <c r="A94" s="894"/>
      <c r="B94" s="1107"/>
      <c r="C94" s="948" t="s">
        <v>785</v>
      </c>
      <c r="D94" s="949"/>
      <c r="E94" s="110">
        <v>1</v>
      </c>
      <c r="F94" s="253" t="s">
        <v>18</v>
      </c>
      <c r="G94" s="105"/>
      <c r="H94" s="105"/>
      <c r="I94" s="106"/>
      <c r="J94" s="106"/>
      <c r="K94" s="105"/>
      <c r="L94" s="105"/>
      <c r="M94" s="106"/>
      <c r="N94" s="106"/>
      <c r="O94" s="105">
        <v>1</v>
      </c>
      <c r="P94" s="105" t="s">
        <v>101</v>
      </c>
      <c r="Q94" s="255" t="s">
        <v>148</v>
      </c>
      <c r="R94" s="106" t="s">
        <v>19</v>
      </c>
      <c r="S94" s="105" t="s">
        <v>35</v>
      </c>
      <c r="T94" s="105" t="s">
        <v>19</v>
      </c>
      <c r="U94" s="255" t="s">
        <v>148</v>
      </c>
      <c r="V94" s="254" t="s">
        <v>19</v>
      </c>
      <c r="W94" s="147" t="s">
        <v>786</v>
      </c>
    </row>
    <row r="95" spans="1:23" ht="16.5" customHeight="1">
      <c r="A95" s="894"/>
      <c r="B95" s="1107"/>
      <c r="C95" s="948" t="s">
        <v>846</v>
      </c>
      <c r="D95" s="949"/>
      <c r="E95" s="110">
        <v>2</v>
      </c>
      <c r="F95" s="253" t="s">
        <v>144</v>
      </c>
      <c r="G95" s="105"/>
      <c r="H95" s="105"/>
      <c r="I95" s="106"/>
      <c r="J95" s="106"/>
      <c r="K95" s="105"/>
      <c r="L95" s="105"/>
      <c r="M95" s="106"/>
      <c r="N95" s="106"/>
      <c r="O95" s="105">
        <v>2</v>
      </c>
      <c r="P95" s="105" t="s">
        <v>144</v>
      </c>
      <c r="Q95" s="255" t="s">
        <v>79</v>
      </c>
      <c r="R95" s="106" t="s">
        <v>19</v>
      </c>
      <c r="S95" s="105" t="s">
        <v>33</v>
      </c>
      <c r="T95" s="105" t="s">
        <v>19</v>
      </c>
      <c r="U95" s="255" t="s">
        <v>79</v>
      </c>
      <c r="V95" s="254" t="s">
        <v>19</v>
      </c>
      <c r="W95" s="147" t="s">
        <v>847</v>
      </c>
    </row>
    <row r="96" spans="1:23" ht="16.5" customHeight="1">
      <c r="A96" s="894"/>
      <c r="B96" s="1107"/>
      <c r="C96" s="948" t="s">
        <v>848</v>
      </c>
      <c r="D96" s="949"/>
      <c r="E96" s="110">
        <v>3</v>
      </c>
      <c r="F96" s="253" t="s">
        <v>101</v>
      </c>
      <c r="G96" s="105"/>
      <c r="H96" s="105"/>
      <c r="I96" s="106"/>
      <c r="J96" s="106"/>
      <c r="K96" s="105"/>
      <c r="L96" s="105"/>
      <c r="M96" s="106"/>
      <c r="N96" s="106"/>
      <c r="O96" s="105">
        <v>3</v>
      </c>
      <c r="P96" s="105" t="s">
        <v>101</v>
      </c>
      <c r="Q96" s="255" t="s">
        <v>149</v>
      </c>
      <c r="R96" s="106" t="s">
        <v>19</v>
      </c>
      <c r="S96" s="105" t="s">
        <v>36</v>
      </c>
      <c r="T96" s="105" t="s">
        <v>19</v>
      </c>
      <c r="U96" s="255" t="s">
        <v>150</v>
      </c>
      <c r="V96" s="254" t="s">
        <v>19</v>
      </c>
      <c r="W96" s="147" t="s">
        <v>849</v>
      </c>
    </row>
    <row r="97" spans="1:23" ht="16.5" customHeight="1">
      <c r="A97" s="894"/>
      <c r="B97" s="1107"/>
      <c r="C97" s="948" t="s">
        <v>850</v>
      </c>
      <c r="D97" s="949"/>
      <c r="E97" s="110">
        <v>4</v>
      </c>
      <c r="F97" s="253" t="s">
        <v>101</v>
      </c>
      <c r="G97" s="123"/>
      <c r="H97" s="123"/>
      <c r="I97" s="124"/>
      <c r="J97" s="124"/>
      <c r="K97" s="123"/>
      <c r="L97" s="123"/>
      <c r="M97" s="124"/>
      <c r="N97" s="124"/>
      <c r="O97" s="123">
        <v>4</v>
      </c>
      <c r="P97" s="105" t="s">
        <v>145</v>
      </c>
      <c r="Q97" s="256" t="s">
        <v>151</v>
      </c>
      <c r="R97" s="124" t="s">
        <v>19</v>
      </c>
      <c r="S97" s="123" t="s">
        <v>34</v>
      </c>
      <c r="T97" s="105" t="s">
        <v>19</v>
      </c>
      <c r="U97" s="256" t="s">
        <v>147</v>
      </c>
      <c r="V97" s="254" t="s">
        <v>19</v>
      </c>
      <c r="W97" s="147" t="s">
        <v>792</v>
      </c>
    </row>
    <row r="98" spans="1:23" ht="16.5" customHeight="1">
      <c r="A98" s="894"/>
      <c r="B98" s="1107"/>
      <c r="C98" s="1024" t="s">
        <v>851</v>
      </c>
      <c r="D98" s="1025"/>
      <c r="E98" s="138">
        <v>1</v>
      </c>
      <c r="F98" s="253" t="s">
        <v>101</v>
      </c>
      <c r="G98" s="123"/>
      <c r="H98" s="123"/>
      <c r="I98" s="124"/>
      <c r="J98" s="124"/>
      <c r="K98" s="123"/>
      <c r="L98" s="123"/>
      <c r="M98" s="124"/>
      <c r="N98" s="124"/>
      <c r="O98" s="123">
        <v>1</v>
      </c>
      <c r="P98" s="105" t="s">
        <v>101</v>
      </c>
      <c r="Q98" s="256" t="s">
        <v>65</v>
      </c>
      <c r="R98" s="124" t="s">
        <v>19</v>
      </c>
      <c r="S98" s="123" t="s">
        <v>35</v>
      </c>
      <c r="T98" s="105" t="s">
        <v>19</v>
      </c>
      <c r="U98" s="256" t="s">
        <v>148</v>
      </c>
      <c r="V98" s="254" t="s">
        <v>19</v>
      </c>
      <c r="W98" s="147" t="s">
        <v>786</v>
      </c>
    </row>
    <row r="99" spans="1:23" ht="16.5" customHeight="1">
      <c r="A99" s="894"/>
      <c r="B99" s="1107"/>
      <c r="C99" s="1195" t="s">
        <v>852</v>
      </c>
      <c r="D99" s="1196"/>
      <c r="E99" s="257">
        <v>2</v>
      </c>
      <c r="F99" s="102" t="s">
        <v>56</v>
      </c>
      <c r="G99" s="276"/>
      <c r="H99" s="276"/>
      <c r="I99" s="277"/>
      <c r="J99" s="277"/>
      <c r="K99" s="276"/>
      <c r="L99" s="276"/>
      <c r="M99" s="277"/>
      <c r="N99" s="277"/>
      <c r="O99" s="276">
        <v>2</v>
      </c>
      <c r="P99" s="121" t="s">
        <v>56</v>
      </c>
      <c r="Q99" s="278" t="s">
        <v>41</v>
      </c>
      <c r="R99" s="277" t="s">
        <v>19</v>
      </c>
      <c r="S99" s="276" t="s">
        <v>33</v>
      </c>
      <c r="T99" s="121" t="s">
        <v>19</v>
      </c>
      <c r="U99" s="278" t="s">
        <v>41</v>
      </c>
      <c r="V99" s="260" t="s">
        <v>19</v>
      </c>
      <c r="W99" s="261" t="s">
        <v>847</v>
      </c>
    </row>
    <row r="100" spans="1:23" ht="16.5" customHeight="1" thickBot="1">
      <c r="A100" s="894"/>
      <c r="B100" s="279" t="s">
        <v>853</v>
      </c>
      <c r="C100" s="736" t="s">
        <v>854</v>
      </c>
      <c r="D100" s="737"/>
      <c r="E100" s="12">
        <v>1</v>
      </c>
      <c r="F100" s="13">
        <v>1</v>
      </c>
      <c r="G100" s="123"/>
      <c r="H100" s="123"/>
      <c r="I100" s="124"/>
      <c r="J100" s="124"/>
      <c r="K100" s="123"/>
      <c r="L100" s="123"/>
      <c r="M100" s="124"/>
      <c r="N100" s="124"/>
      <c r="O100" s="123"/>
      <c r="P100" s="123"/>
      <c r="Q100" s="124"/>
      <c r="R100" s="124"/>
      <c r="S100" s="123"/>
      <c r="T100" s="123"/>
      <c r="U100" s="124">
        <v>1</v>
      </c>
      <c r="V100" s="124">
        <v>1</v>
      </c>
      <c r="W100" s="261" t="s">
        <v>855</v>
      </c>
    </row>
    <row r="101" spans="1:23" s="215" customFormat="1" ht="165.6" customHeight="1">
      <c r="A101" s="1021" t="s">
        <v>1808</v>
      </c>
      <c r="B101" s="1022"/>
      <c r="C101" s="1022"/>
      <c r="D101" s="1022"/>
      <c r="E101" s="1022"/>
      <c r="F101" s="1022"/>
      <c r="G101" s="1022"/>
      <c r="H101" s="1022"/>
      <c r="I101" s="1022"/>
      <c r="J101" s="1022"/>
      <c r="K101" s="1022"/>
      <c r="L101" s="1022"/>
      <c r="M101" s="1022"/>
      <c r="N101" s="1022"/>
      <c r="O101" s="1022"/>
      <c r="P101" s="1022"/>
      <c r="Q101" s="1022"/>
      <c r="R101" s="1022"/>
      <c r="S101" s="1022"/>
      <c r="T101" s="1022"/>
      <c r="U101" s="1022"/>
      <c r="V101" s="1022"/>
      <c r="W101" s="1023"/>
    </row>
    <row r="102" spans="1:23" ht="36" customHeight="1">
      <c r="A102" s="694" t="s">
        <v>856</v>
      </c>
      <c r="B102" s="695"/>
      <c r="C102" s="695"/>
      <c r="D102" s="695"/>
      <c r="E102" s="695"/>
      <c r="F102" s="695"/>
      <c r="G102" s="695"/>
      <c r="H102" s="695"/>
      <c r="I102" s="695"/>
      <c r="J102" s="695"/>
      <c r="K102" s="695"/>
      <c r="L102" s="695"/>
      <c r="M102" s="695"/>
      <c r="N102" s="695"/>
      <c r="O102" s="695"/>
      <c r="P102" s="695"/>
      <c r="Q102" s="695"/>
      <c r="R102" s="695"/>
      <c r="S102" s="695"/>
      <c r="T102" s="695"/>
      <c r="U102" s="695"/>
      <c r="V102" s="695"/>
      <c r="W102" s="696"/>
    </row>
    <row r="103" spans="1:23" ht="18.600000000000001" customHeight="1">
      <c r="A103" s="801" t="s">
        <v>857</v>
      </c>
      <c r="B103" s="802"/>
      <c r="C103" s="802"/>
      <c r="D103" s="802"/>
      <c r="E103" s="802"/>
      <c r="F103" s="802"/>
      <c r="G103" s="802"/>
      <c r="H103" s="802"/>
      <c r="I103" s="802"/>
      <c r="J103" s="802"/>
      <c r="K103" s="802"/>
      <c r="L103" s="802"/>
      <c r="M103" s="802"/>
      <c r="N103" s="802"/>
      <c r="O103" s="802"/>
      <c r="P103" s="802"/>
      <c r="Q103" s="802"/>
      <c r="R103" s="802"/>
      <c r="S103" s="802"/>
      <c r="T103" s="802"/>
      <c r="U103" s="802"/>
      <c r="V103" s="802"/>
      <c r="W103" s="803"/>
    </row>
    <row r="104" spans="1:23" ht="18.600000000000001" customHeight="1">
      <c r="A104" s="801" t="s">
        <v>858</v>
      </c>
      <c r="B104" s="802"/>
      <c r="C104" s="802"/>
      <c r="D104" s="802"/>
      <c r="E104" s="802"/>
      <c r="F104" s="802"/>
      <c r="G104" s="802"/>
      <c r="H104" s="802"/>
      <c r="I104" s="802"/>
      <c r="J104" s="802"/>
      <c r="K104" s="802"/>
      <c r="L104" s="802"/>
      <c r="M104" s="802"/>
      <c r="N104" s="802"/>
      <c r="O104" s="802"/>
      <c r="P104" s="802"/>
      <c r="Q104" s="802"/>
      <c r="R104" s="802"/>
      <c r="S104" s="802"/>
      <c r="T104" s="802"/>
      <c r="U104" s="802"/>
      <c r="V104" s="802"/>
      <c r="W104" s="803"/>
    </row>
    <row r="105" spans="1:23" ht="18.600000000000001" customHeight="1">
      <c r="A105" s="801" t="s">
        <v>498</v>
      </c>
      <c r="B105" s="802"/>
      <c r="C105" s="802"/>
      <c r="D105" s="802"/>
      <c r="E105" s="802"/>
      <c r="F105" s="802"/>
      <c r="G105" s="802"/>
      <c r="H105" s="802"/>
      <c r="I105" s="802"/>
      <c r="J105" s="802"/>
      <c r="K105" s="802"/>
      <c r="L105" s="802"/>
      <c r="M105" s="802"/>
      <c r="N105" s="802"/>
      <c r="O105" s="802"/>
      <c r="P105" s="802"/>
      <c r="Q105" s="802"/>
      <c r="R105" s="802"/>
      <c r="S105" s="802"/>
      <c r="T105" s="802"/>
      <c r="U105" s="802"/>
      <c r="V105" s="802"/>
      <c r="W105" s="803"/>
    </row>
    <row r="106" spans="1:23" ht="18" customHeight="1">
      <c r="A106" s="852" t="s">
        <v>611</v>
      </c>
      <c r="B106" s="853"/>
      <c r="C106" s="853"/>
      <c r="D106" s="853"/>
      <c r="E106" s="853"/>
      <c r="F106" s="853"/>
      <c r="G106" s="853"/>
      <c r="H106" s="853"/>
      <c r="I106" s="853"/>
      <c r="J106" s="853"/>
      <c r="K106" s="853"/>
      <c r="L106" s="853"/>
      <c r="M106" s="853"/>
      <c r="N106" s="853"/>
      <c r="O106" s="853"/>
      <c r="P106" s="853"/>
      <c r="Q106" s="853"/>
      <c r="R106" s="853"/>
      <c r="S106" s="853"/>
      <c r="T106" s="853"/>
      <c r="U106" s="853"/>
      <c r="V106" s="853"/>
      <c r="W106" s="854"/>
    </row>
    <row r="107" spans="1:23" ht="18" customHeight="1">
      <c r="A107" s="801" t="s">
        <v>290</v>
      </c>
      <c r="B107" s="855"/>
      <c r="C107" s="855"/>
      <c r="D107" s="855"/>
      <c r="E107" s="855"/>
      <c r="F107" s="855"/>
      <c r="G107" s="855"/>
      <c r="H107" s="855"/>
      <c r="I107" s="855"/>
      <c r="J107" s="855"/>
      <c r="K107" s="855"/>
      <c r="L107" s="855"/>
      <c r="M107" s="855"/>
      <c r="N107" s="855"/>
      <c r="O107" s="855"/>
      <c r="P107" s="855"/>
      <c r="Q107" s="855"/>
      <c r="R107" s="855"/>
      <c r="S107" s="855"/>
      <c r="T107" s="855"/>
      <c r="U107" s="855"/>
      <c r="V107" s="855"/>
      <c r="W107" s="856"/>
    </row>
    <row r="108" spans="1:23" ht="18" customHeight="1">
      <c r="A108" s="804" t="s">
        <v>291</v>
      </c>
      <c r="B108" s="805"/>
      <c r="C108" s="805"/>
      <c r="D108" s="805"/>
      <c r="E108" s="805"/>
      <c r="F108" s="805"/>
      <c r="G108" s="805"/>
      <c r="H108" s="805"/>
      <c r="I108" s="805"/>
      <c r="J108" s="805"/>
      <c r="K108" s="805"/>
      <c r="L108" s="805"/>
      <c r="M108" s="805"/>
      <c r="N108" s="805"/>
      <c r="O108" s="805"/>
      <c r="P108" s="805"/>
      <c r="Q108" s="805"/>
      <c r="R108" s="805"/>
      <c r="S108" s="805"/>
      <c r="T108" s="805"/>
      <c r="U108" s="805"/>
      <c r="V108" s="805"/>
      <c r="W108" s="806"/>
    </row>
    <row r="109" spans="1:23" ht="18" customHeight="1">
      <c r="A109" s="804" t="s">
        <v>292</v>
      </c>
      <c r="B109" s="805"/>
      <c r="C109" s="805"/>
      <c r="D109" s="805"/>
      <c r="E109" s="805"/>
      <c r="F109" s="805"/>
      <c r="G109" s="805"/>
      <c r="H109" s="805"/>
      <c r="I109" s="805"/>
      <c r="J109" s="805"/>
      <c r="K109" s="805"/>
      <c r="L109" s="805"/>
      <c r="M109" s="805"/>
      <c r="N109" s="805"/>
      <c r="O109" s="805"/>
      <c r="P109" s="805"/>
      <c r="Q109" s="805"/>
      <c r="R109" s="805"/>
      <c r="S109" s="805"/>
      <c r="T109" s="805"/>
      <c r="U109" s="805"/>
      <c r="V109" s="805"/>
      <c r="W109" s="806"/>
    </row>
    <row r="110" spans="1:23" ht="18" customHeight="1" thickBot="1">
      <c r="A110" s="807" t="s">
        <v>501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9"/>
    </row>
    <row r="111" spans="1:23" s="267" customFormat="1">
      <c r="E111" s="268"/>
      <c r="F111" s="268"/>
      <c r="G111" s="268"/>
      <c r="H111" s="268"/>
      <c r="I111" s="268"/>
      <c r="J111" s="268"/>
      <c r="K111" s="268"/>
      <c r="L111" s="268"/>
      <c r="M111" s="268"/>
      <c r="N111" s="268"/>
      <c r="O111" s="268"/>
      <c r="P111" s="268"/>
      <c r="Q111" s="268"/>
      <c r="R111" s="268"/>
      <c r="S111" s="268"/>
      <c r="T111" s="268"/>
      <c r="U111" s="268"/>
      <c r="V111" s="268"/>
    </row>
  </sheetData>
  <sheetProtection selectLockedCells="1" selectUnlockedCells="1"/>
  <mergeCells count="140">
    <mergeCell ref="B59:B71"/>
    <mergeCell ref="C59:D59"/>
    <mergeCell ref="C86:D86"/>
    <mergeCell ref="C87:D87"/>
    <mergeCell ref="C88:D88"/>
    <mergeCell ref="C89:D89"/>
    <mergeCell ref="C90:D90"/>
    <mergeCell ref="C91:D91"/>
    <mergeCell ref="C92:D92"/>
    <mergeCell ref="B72:B85"/>
    <mergeCell ref="C80:D80"/>
    <mergeCell ref="C81:D81"/>
    <mergeCell ref="C82:D82"/>
    <mergeCell ref="C83:D83"/>
    <mergeCell ref="C72:D72"/>
    <mergeCell ref="C73:D73"/>
    <mergeCell ref="C74:D74"/>
    <mergeCell ref="C78:D78"/>
    <mergeCell ref="C79:D79"/>
    <mergeCell ref="C84:D84"/>
    <mergeCell ref="C85:D85"/>
    <mergeCell ref="C75:D75"/>
    <mergeCell ref="C76:D76"/>
    <mergeCell ref="C77:D77"/>
    <mergeCell ref="A109:W109"/>
    <mergeCell ref="A110:W110"/>
    <mergeCell ref="C100:D100"/>
    <mergeCell ref="A101:W101"/>
    <mergeCell ref="A106:W106"/>
    <mergeCell ref="A107:W107"/>
    <mergeCell ref="A108:W108"/>
    <mergeCell ref="C93:D93"/>
    <mergeCell ref="C94:D94"/>
    <mergeCell ref="C95:D95"/>
    <mergeCell ref="C96:D96"/>
    <mergeCell ref="C97:D97"/>
    <mergeCell ref="C98:D98"/>
    <mergeCell ref="A102:W102"/>
    <mergeCell ref="C99:D99"/>
    <mergeCell ref="B86:B99"/>
    <mergeCell ref="A103:W103"/>
    <mergeCell ref="A104:W104"/>
    <mergeCell ref="A105:W105"/>
    <mergeCell ref="A43:A100"/>
    <mergeCell ref="B43:B58"/>
    <mergeCell ref="C43:D43"/>
    <mergeCell ref="C44:D44"/>
    <mergeCell ref="C45:D45"/>
    <mergeCell ref="C68:D68"/>
    <mergeCell ref="C70:D70"/>
    <mergeCell ref="C71:D71"/>
    <mergeCell ref="C51:D51"/>
    <mergeCell ref="C69:D69"/>
    <mergeCell ref="C46:D46"/>
    <mergeCell ref="C47:D47"/>
    <mergeCell ref="C48:D48"/>
    <mergeCell ref="C63:D63"/>
    <mergeCell ref="C64:D64"/>
    <mergeCell ref="C65:D65"/>
    <mergeCell ref="C66:D66"/>
    <mergeCell ref="C67:D67"/>
    <mergeCell ref="C49:D49"/>
    <mergeCell ref="C50:D50"/>
    <mergeCell ref="C58:D58"/>
    <mergeCell ref="C55:D55"/>
    <mergeCell ref="C56:D56"/>
    <mergeCell ref="C52:D52"/>
    <mergeCell ref="C60:D60"/>
    <mergeCell ref="C61:D61"/>
    <mergeCell ref="C62:D62"/>
    <mergeCell ref="A29:B42"/>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9685039370078741" right="0.19685039370078741" top="0.39370078740157483" bottom="0.39370078740157483" header="0.31496062992125984" footer="0.31496062992125984"/>
  <pageSetup paperSize="9" scale="66"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283"/>
  <sheetViews>
    <sheetView view="pageBreakPreview" zoomScaleNormal="99" zoomScaleSheetLayoutView="100" workbookViewId="0">
      <selection activeCell="G6" sqref="G6:G7"/>
    </sheetView>
  </sheetViews>
  <sheetFormatPr defaultColWidth="9" defaultRowHeight="15"/>
  <cols>
    <col min="1" max="3" width="3.77734375" style="1" customWidth="1"/>
    <col min="4" max="4" width="23.77734375" style="1" customWidth="1"/>
    <col min="5" max="6" width="4.109375" style="216" customWidth="1"/>
    <col min="7" max="8" width="4.109375" style="270" customWidth="1"/>
    <col min="9" max="10" width="4.109375" style="271" customWidth="1"/>
    <col min="11" max="12" width="4.109375" style="270" customWidth="1"/>
    <col min="13" max="14" width="4.109375" style="271" customWidth="1"/>
    <col min="15" max="16" width="4.109375" style="270" customWidth="1"/>
    <col min="17" max="18" width="4.109375" style="271" customWidth="1"/>
    <col min="19" max="20" width="4.109375" style="270" customWidth="1"/>
    <col min="21" max="22" width="4.109375" style="271" customWidth="1"/>
    <col min="23" max="23" width="20.77734375" style="1" customWidth="1"/>
    <col min="24" max="256" width="9" style="1"/>
    <col min="257" max="259" width="3.44140625" style="1" customWidth="1"/>
    <col min="260" max="260" width="22.44140625" style="1" customWidth="1"/>
    <col min="261" max="262" width="4" style="1" customWidth="1"/>
    <col min="263" max="278" width="4.21875" style="1" customWidth="1"/>
    <col min="279" max="279" width="17.44140625" style="1" customWidth="1"/>
    <col min="280" max="512" width="9" style="1"/>
    <col min="513" max="515" width="3.44140625" style="1" customWidth="1"/>
    <col min="516" max="516" width="22.44140625" style="1" customWidth="1"/>
    <col min="517" max="518" width="4" style="1" customWidth="1"/>
    <col min="519" max="534" width="4.21875" style="1" customWidth="1"/>
    <col min="535" max="535" width="17.44140625" style="1" customWidth="1"/>
    <col min="536" max="768" width="9" style="1"/>
    <col min="769" max="771" width="3.44140625" style="1" customWidth="1"/>
    <col min="772" max="772" width="22.44140625" style="1" customWidth="1"/>
    <col min="773" max="774" width="4" style="1" customWidth="1"/>
    <col min="775" max="790" width="4.21875" style="1" customWidth="1"/>
    <col min="791" max="791" width="17.44140625" style="1" customWidth="1"/>
    <col min="792" max="1024" width="9" style="1"/>
    <col min="1025" max="1027" width="3.44140625" style="1" customWidth="1"/>
    <col min="1028" max="1028" width="22.44140625" style="1" customWidth="1"/>
    <col min="1029" max="1030" width="4" style="1" customWidth="1"/>
    <col min="1031" max="1046" width="4.21875" style="1" customWidth="1"/>
    <col min="1047" max="1047" width="17.44140625" style="1" customWidth="1"/>
    <col min="1048" max="1280" width="9" style="1"/>
    <col min="1281" max="1283" width="3.44140625" style="1" customWidth="1"/>
    <col min="1284" max="1284" width="22.44140625" style="1" customWidth="1"/>
    <col min="1285" max="1286" width="4" style="1" customWidth="1"/>
    <col min="1287" max="1302" width="4.21875" style="1" customWidth="1"/>
    <col min="1303" max="1303" width="17.44140625" style="1" customWidth="1"/>
    <col min="1304" max="1536" width="9" style="1"/>
    <col min="1537" max="1539" width="3.44140625" style="1" customWidth="1"/>
    <col min="1540" max="1540" width="22.44140625" style="1" customWidth="1"/>
    <col min="1541" max="1542" width="4" style="1" customWidth="1"/>
    <col min="1543" max="1558" width="4.21875" style="1" customWidth="1"/>
    <col min="1559" max="1559" width="17.44140625" style="1" customWidth="1"/>
    <col min="1560" max="1792" width="9" style="1"/>
    <col min="1793" max="1795" width="3.44140625" style="1" customWidth="1"/>
    <col min="1796" max="1796" width="22.44140625" style="1" customWidth="1"/>
    <col min="1797" max="1798" width="4" style="1" customWidth="1"/>
    <col min="1799" max="1814" width="4.21875" style="1" customWidth="1"/>
    <col min="1815" max="1815" width="17.44140625" style="1" customWidth="1"/>
    <col min="1816" max="2048" width="9" style="1"/>
    <col min="2049" max="2051" width="3.44140625" style="1" customWidth="1"/>
    <col min="2052" max="2052" width="22.44140625" style="1" customWidth="1"/>
    <col min="2053" max="2054" width="4" style="1" customWidth="1"/>
    <col min="2055" max="2070" width="4.21875" style="1" customWidth="1"/>
    <col min="2071" max="2071" width="17.44140625" style="1" customWidth="1"/>
    <col min="2072" max="2304" width="9" style="1"/>
    <col min="2305" max="2307" width="3.44140625" style="1" customWidth="1"/>
    <col min="2308" max="2308" width="22.44140625" style="1" customWidth="1"/>
    <col min="2309" max="2310" width="4" style="1" customWidth="1"/>
    <col min="2311" max="2326" width="4.21875" style="1" customWidth="1"/>
    <col min="2327" max="2327" width="17.44140625" style="1" customWidth="1"/>
    <col min="2328" max="2560" width="9" style="1"/>
    <col min="2561" max="2563" width="3.44140625" style="1" customWidth="1"/>
    <col min="2564" max="2564" width="22.44140625" style="1" customWidth="1"/>
    <col min="2565" max="2566" width="4" style="1" customWidth="1"/>
    <col min="2567" max="2582" width="4.21875" style="1" customWidth="1"/>
    <col min="2583" max="2583" width="17.44140625" style="1" customWidth="1"/>
    <col min="2584" max="2816" width="9" style="1"/>
    <col min="2817" max="2819" width="3.44140625" style="1" customWidth="1"/>
    <col min="2820" max="2820" width="22.44140625" style="1" customWidth="1"/>
    <col min="2821" max="2822" width="4" style="1" customWidth="1"/>
    <col min="2823" max="2838" width="4.21875" style="1" customWidth="1"/>
    <col min="2839" max="2839" width="17.44140625" style="1" customWidth="1"/>
    <col min="2840" max="3072" width="9" style="1"/>
    <col min="3073" max="3075" width="3.44140625" style="1" customWidth="1"/>
    <col min="3076" max="3076" width="22.44140625" style="1" customWidth="1"/>
    <col min="3077" max="3078" width="4" style="1" customWidth="1"/>
    <col min="3079" max="3094" width="4.21875" style="1" customWidth="1"/>
    <col min="3095" max="3095" width="17.44140625" style="1" customWidth="1"/>
    <col min="3096" max="3328" width="9" style="1"/>
    <col min="3329" max="3331" width="3.44140625" style="1" customWidth="1"/>
    <col min="3332" max="3332" width="22.44140625" style="1" customWidth="1"/>
    <col min="3333" max="3334" width="4" style="1" customWidth="1"/>
    <col min="3335" max="3350" width="4.21875" style="1" customWidth="1"/>
    <col min="3351" max="3351" width="17.44140625" style="1" customWidth="1"/>
    <col min="3352" max="3584" width="9" style="1"/>
    <col min="3585" max="3587" width="3.44140625" style="1" customWidth="1"/>
    <col min="3588" max="3588" width="22.44140625" style="1" customWidth="1"/>
    <col min="3589" max="3590" width="4" style="1" customWidth="1"/>
    <col min="3591" max="3606" width="4.21875" style="1" customWidth="1"/>
    <col min="3607" max="3607" width="17.44140625" style="1" customWidth="1"/>
    <col min="3608" max="3840" width="9" style="1"/>
    <col min="3841" max="3843" width="3.44140625" style="1" customWidth="1"/>
    <col min="3844" max="3844" width="22.44140625" style="1" customWidth="1"/>
    <col min="3845" max="3846" width="4" style="1" customWidth="1"/>
    <col min="3847" max="3862" width="4.21875" style="1" customWidth="1"/>
    <col min="3863" max="3863" width="17.44140625" style="1" customWidth="1"/>
    <col min="3864" max="4096" width="9" style="1"/>
    <col min="4097" max="4099" width="3.44140625" style="1" customWidth="1"/>
    <col min="4100" max="4100" width="22.44140625" style="1" customWidth="1"/>
    <col min="4101" max="4102" width="4" style="1" customWidth="1"/>
    <col min="4103" max="4118" width="4.21875" style="1" customWidth="1"/>
    <col min="4119" max="4119" width="17.44140625" style="1" customWidth="1"/>
    <col min="4120" max="4352" width="9" style="1"/>
    <col min="4353" max="4355" width="3.44140625" style="1" customWidth="1"/>
    <col min="4356" max="4356" width="22.44140625" style="1" customWidth="1"/>
    <col min="4357" max="4358" width="4" style="1" customWidth="1"/>
    <col min="4359" max="4374" width="4.21875" style="1" customWidth="1"/>
    <col min="4375" max="4375" width="17.44140625" style="1" customWidth="1"/>
    <col min="4376" max="4608" width="9" style="1"/>
    <col min="4609" max="4611" width="3.44140625" style="1" customWidth="1"/>
    <col min="4612" max="4612" width="22.44140625" style="1" customWidth="1"/>
    <col min="4613" max="4614" width="4" style="1" customWidth="1"/>
    <col min="4615" max="4630" width="4.21875" style="1" customWidth="1"/>
    <col min="4631" max="4631" width="17.44140625" style="1" customWidth="1"/>
    <col min="4632" max="4864" width="9" style="1"/>
    <col min="4865" max="4867" width="3.44140625" style="1" customWidth="1"/>
    <col min="4868" max="4868" width="22.44140625" style="1" customWidth="1"/>
    <col min="4869" max="4870" width="4" style="1" customWidth="1"/>
    <col min="4871" max="4886" width="4.21875" style="1" customWidth="1"/>
    <col min="4887" max="4887" width="17.44140625" style="1" customWidth="1"/>
    <col min="4888" max="5120" width="9" style="1"/>
    <col min="5121" max="5123" width="3.44140625" style="1" customWidth="1"/>
    <col min="5124" max="5124" width="22.44140625" style="1" customWidth="1"/>
    <col min="5125" max="5126" width="4" style="1" customWidth="1"/>
    <col min="5127" max="5142" width="4.21875" style="1" customWidth="1"/>
    <col min="5143" max="5143" width="17.44140625" style="1" customWidth="1"/>
    <col min="5144" max="5376" width="9" style="1"/>
    <col min="5377" max="5379" width="3.44140625" style="1" customWidth="1"/>
    <col min="5380" max="5380" width="22.44140625" style="1" customWidth="1"/>
    <col min="5381" max="5382" width="4" style="1" customWidth="1"/>
    <col min="5383" max="5398" width="4.21875" style="1" customWidth="1"/>
    <col min="5399" max="5399" width="17.44140625" style="1" customWidth="1"/>
    <col min="5400" max="5632" width="9" style="1"/>
    <col min="5633" max="5635" width="3.44140625" style="1" customWidth="1"/>
    <col min="5636" max="5636" width="22.44140625" style="1" customWidth="1"/>
    <col min="5637" max="5638" width="4" style="1" customWidth="1"/>
    <col min="5639" max="5654" width="4.21875" style="1" customWidth="1"/>
    <col min="5655" max="5655" width="17.44140625" style="1" customWidth="1"/>
    <col min="5656" max="5888" width="9" style="1"/>
    <col min="5889" max="5891" width="3.44140625" style="1" customWidth="1"/>
    <col min="5892" max="5892" width="22.44140625" style="1" customWidth="1"/>
    <col min="5893" max="5894" width="4" style="1" customWidth="1"/>
    <col min="5895" max="5910" width="4.21875" style="1" customWidth="1"/>
    <col min="5911" max="5911" width="17.44140625" style="1" customWidth="1"/>
    <col min="5912" max="6144" width="9" style="1"/>
    <col min="6145" max="6147" width="3.44140625" style="1" customWidth="1"/>
    <col min="6148" max="6148" width="22.44140625" style="1" customWidth="1"/>
    <col min="6149" max="6150" width="4" style="1" customWidth="1"/>
    <col min="6151" max="6166" width="4.21875" style="1" customWidth="1"/>
    <col min="6167" max="6167" width="17.44140625" style="1" customWidth="1"/>
    <col min="6168" max="6400" width="9" style="1"/>
    <col min="6401" max="6403" width="3.44140625" style="1" customWidth="1"/>
    <col min="6404" max="6404" width="22.44140625" style="1" customWidth="1"/>
    <col min="6405" max="6406" width="4" style="1" customWidth="1"/>
    <col min="6407" max="6422" width="4.21875" style="1" customWidth="1"/>
    <col min="6423" max="6423" width="17.44140625" style="1" customWidth="1"/>
    <col min="6424" max="6656" width="9" style="1"/>
    <col min="6657" max="6659" width="3.44140625" style="1" customWidth="1"/>
    <col min="6660" max="6660" width="22.44140625" style="1" customWidth="1"/>
    <col min="6661" max="6662" width="4" style="1" customWidth="1"/>
    <col min="6663" max="6678" width="4.21875" style="1" customWidth="1"/>
    <col min="6679" max="6679" width="17.44140625" style="1" customWidth="1"/>
    <col min="6680" max="6912" width="9" style="1"/>
    <col min="6913" max="6915" width="3.44140625" style="1" customWidth="1"/>
    <col min="6916" max="6916" width="22.44140625" style="1" customWidth="1"/>
    <col min="6917" max="6918" width="4" style="1" customWidth="1"/>
    <col min="6919" max="6934" width="4.21875" style="1" customWidth="1"/>
    <col min="6935" max="6935" width="17.44140625" style="1" customWidth="1"/>
    <col min="6936" max="7168" width="9" style="1"/>
    <col min="7169" max="7171" width="3.44140625" style="1" customWidth="1"/>
    <col min="7172" max="7172" width="22.44140625" style="1" customWidth="1"/>
    <col min="7173" max="7174" width="4" style="1" customWidth="1"/>
    <col min="7175" max="7190" width="4.21875" style="1" customWidth="1"/>
    <col min="7191" max="7191" width="17.44140625" style="1" customWidth="1"/>
    <col min="7192" max="7424" width="9" style="1"/>
    <col min="7425" max="7427" width="3.44140625" style="1" customWidth="1"/>
    <col min="7428" max="7428" width="22.44140625" style="1" customWidth="1"/>
    <col min="7429" max="7430" width="4" style="1" customWidth="1"/>
    <col min="7431" max="7446" width="4.21875" style="1" customWidth="1"/>
    <col min="7447" max="7447" width="17.44140625" style="1" customWidth="1"/>
    <col min="7448" max="7680" width="9" style="1"/>
    <col min="7681" max="7683" width="3.44140625" style="1" customWidth="1"/>
    <col min="7684" max="7684" width="22.44140625" style="1" customWidth="1"/>
    <col min="7685" max="7686" width="4" style="1" customWidth="1"/>
    <col min="7687" max="7702" width="4.21875" style="1" customWidth="1"/>
    <col min="7703" max="7703" width="17.44140625" style="1" customWidth="1"/>
    <col min="7704" max="7936" width="9" style="1"/>
    <col min="7937" max="7939" width="3.44140625" style="1" customWidth="1"/>
    <col min="7940" max="7940" width="22.44140625" style="1" customWidth="1"/>
    <col min="7941" max="7942" width="4" style="1" customWidth="1"/>
    <col min="7943" max="7958" width="4.21875" style="1" customWidth="1"/>
    <col min="7959" max="7959" width="17.44140625" style="1" customWidth="1"/>
    <col min="7960" max="8192" width="9" style="1"/>
    <col min="8193" max="8195" width="3.44140625" style="1" customWidth="1"/>
    <col min="8196" max="8196" width="22.44140625" style="1" customWidth="1"/>
    <col min="8197" max="8198" width="4" style="1" customWidth="1"/>
    <col min="8199" max="8214" width="4.21875" style="1" customWidth="1"/>
    <col min="8215" max="8215" width="17.44140625" style="1" customWidth="1"/>
    <col min="8216" max="8448" width="9" style="1"/>
    <col min="8449" max="8451" width="3.44140625" style="1" customWidth="1"/>
    <col min="8452" max="8452" width="22.44140625" style="1" customWidth="1"/>
    <col min="8453" max="8454" width="4" style="1" customWidth="1"/>
    <col min="8455" max="8470" width="4.21875" style="1" customWidth="1"/>
    <col min="8471" max="8471" width="17.44140625" style="1" customWidth="1"/>
    <col min="8472" max="8704" width="9" style="1"/>
    <col min="8705" max="8707" width="3.44140625" style="1" customWidth="1"/>
    <col min="8708" max="8708" width="22.44140625" style="1" customWidth="1"/>
    <col min="8709" max="8710" width="4" style="1" customWidth="1"/>
    <col min="8711" max="8726" width="4.21875" style="1" customWidth="1"/>
    <col min="8727" max="8727" width="17.44140625" style="1" customWidth="1"/>
    <col min="8728" max="8960" width="9" style="1"/>
    <col min="8961" max="8963" width="3.44140625" style="1" customWidth="1"/>
    <col min="8964" max="8964" width="22.44140625" style="1" customWidth="1"/>
    <col min="8965" max="8966" width="4" style="1" customWidth="1"/>
    <col min="8967" max="8982" width="4.21875" style="1" customWidth="1"/>
    <col min="8983" max="8983" width="17.44140625" style="1" customWidth="1"/>
    <col min="8984" max="9216" width="9" style="1"/>
    <col min="9217" max="9219" width="3.44140625" style="1" customWidth="1"/>
    <col min="9220" max="9220" width="22.44140625" style="1" customWidth="1"/>
    <col min="9221" max="9222" width="4" style="1" customWidth="1"/>
    <col min="9223" max="9238" width="4.21875" style="1" customWidth="1"/>
    <col min="9239" max="9239" width="17.44140625" style="1" customWidth="1"/>
    <col min="9240" max="9472" width="9" style="1"/>
    <col min="9473" max="9475" width="3.44140625" style="1" customWidth="1"/>
    <col min="9476" max="9476" width="22.44140625" style="1" customWidth="1"/>
    <col min="9477" max="9478" width="4" style="1" customWidth="1"/>
    <col min="9479" max="9494" width="4.21875" style="1" customWidth="1"/>
    <col min="9495" max="9495" width="17.44140625" style="1" customWidth="1"/>
    <col min="9496" max="9728" width="9" style="1"/>
    <col min="9729" max="9731" width="3.44140625" style="1" customWidth="1"/>
    <col min="9732" max="9732" width="22.44140625" style="1" customWidth="1"/>
    <col min="9733" max="9734" width="4" style="1" customWidth="1"/>
    <col min="9735" max="9750" width="4.21875" style="1" customWidth="1"/>
    <col min="9751" max="9751" width="17.44140625" style="1" customWidth="1"/>
    <col min="9752" max="9984" width="9" style="1"/>
    <col min="9985" max="9987" width="3.44140625" style="1" customWidth="1"/>
    <col min="9988" max="9988" width="22.44140625" style="1" customWidth="1"/>
    <col min="9989" max="9990" width="4" style="1" customWidth="1"/>
    <col min="9991" max="10006" width="4.21875" style="1" customWidth="1"/>
    <col min="10007" max="10007" width="17.44140625" style="1" customWidth="1"/>
    <col min="10008" max="10240" width="9" style="1"/>
    <col min="10241" max="10243" width="3.44140625" style="1" customWidth="1"/>
    <col min="10244" max="10244" width="22.44140625" style="1" customWidth="1"/>
    <col min="10245" max="10246" width="4" style="1" customWidth="1"/>
    <col min="10247" max="10262" width="4.21875" style="1" customWidth="1"/>
    <col min="10263" max="10263" width="17.44140625" style="1" customWidth="1"/>
    <col min="10264" max="10496" width="9" style="1"/>
    <col min="10497" max="10499" width="3.44140625" style="1" customWidth="1"/>
    <col min="10500" max="10500" width="22.44140625" style="1" customWidth="1"/>
    <col min="10501" max="10502" width="4" style="1" customWidth="1"/>
    <col min="10503" max="10518" width="4.21875" style="1" customWidth="1"/>
    <col min="10519" max="10519" width="17.44140625" style="1" customWidth="1"/>
    <col min="10520" max="10752" width="9" style="1"/>
    <col min="10753" max="10755" width="3.44140625" style="1" customWidth="1"/>
    <col min="10756" max="10756" width="22.44140625" style="1" customWidth="1"/>
    <col min="10757" max="10758" width="4" style="1" customWidth="1"/>
    <col min="10759" max="10774" width="4.21875" style="1" customWidth="1"/>
    <col min="10775" max="10775" width="17.44140625" style="1" customWidth="1"/>
    <col min="10776" max="11008" width="9" style="1"/>
    <col min="11009" max="11011" width="3.44140625" style="1" customWidth="1"/>
    <col min="11012" max="11012" width="22.44140625" style="1" customWidth="1"/>
    <col min="11013" max="11014" width="4" style="1" customWidth="1"/>
    <col min="11015" max="11030" width="4.21875" style="1" customWidth="1"/>
    <col min="11031" max="11031" width="17.44140625" style="1" customWidth="1"/>
    <col min="11032" max="11264" width="9" style="1"/>
    <col min="11265" max="11267" width="3.44140625" style="1" customWidth="1"/>
    <col min="11268" max="11268" width="22.44140625" style="1" customWidth="1"/>
    <col min="11269" max="11270" width="4" style="1" customWidth="1"/>
    <col min="11271" max="11286" width="4.21875" style="1" customWidth="1"/>
    <col min="11287" max="11287" width="17.44140625" style="1" customWidth="1"/>
    <col min="11288" max="11520" width="9" style="1"/>
    <col min="11521" max="11523" width="3.44140625" style="1" customWidth="1"/>
    <col min="11524" max="11524" width="22.44140625" style="1" customWidth="1"/>
    <col min="11525" max="11526" width="4" style="1" customWidth="1"/>
    <col min="11527" max="11542" width="4.21875" style="1" customWidth="1"/>
    <col min="11543" max="11543" width="17.44140625" style="1" customWidth="1"/>
    <col min="11544" max="11776" width="9" style="1"/>
    <col min="11777" max="11779" width="3.44140625" style="1" customWidth="1"/>
    <col min="11780" max="11780" width="22.44140625" style="1" customWidth="1"/>
    <col min="11781" max="11782" width="4" style="1" customWidth="1"/>
    <col min="11783" max="11798" width="4.21875" style="1" customWidth="1"/>
    <col min="11799" max="11799" width="17.44140625" style="1" customWidth="1"/>
    <col min="11800" max="12032" width="9" style="1"/>
    <col min="12033" max="12035" width="3.44140625" style="1" customWidth="1"/>
    <col min="12036" max="12036" width="22.44140625" style="1" customWidth="1"/>
    <col min="12037" max="12038" width="4" style="1" customWidth="1"/>
    <col min="12039" max="12054" width="4.21875" style="1" customWidth="1"/>
    <col min="12055" max="12055" width="17.44140625" style="1" customWidth="1"/>
    <col min="12056" max="12288" width="9" style="1"/>
    <col min="12289" max="12291" width="3.44140625" style="1" customWidth="1"/>
    <col min="12292" max="12292" width="22.44140625" style="1" customWidth="1"/>
    <col min="12293" max="12294" width="4" style="1" customWidth="1"/>
    <col min="12295" max="12310" width="4.21875" style="1" customWidth="1"/>
    <col min="12311" max="12311" width="17.44140625" style="1" customWidth="1"/>
    <col min="12312" max="12544" width="9" style="1"/>
    <col min="12545" max="12547" width="3.44140625" style="1" customWidth="1"/>
    <col min="12548" max="12548" width="22.44140625" style="1" customWidth="1"/>
    <col min="12549" max="12550" width="4" style="1" customWidth="1"/>
    <col min="12551" max="12566" width="4.21875" style="1" customWidth="1"/>
    <col min="12567" max="12567" width="17.44140625" style="1" customWidth="1"/>
    <col min="12568" max="12800" width="9" style="1"/>
    <col min="12801" max="12803" width="3.44140625" style="1" customWidth="1"/>
    <col min="12804" max="12804" width="22.44140625" style="1" customWidth="1"/>
    <col min="12805" max="12806" width="4" style="1" customWidth="1"/>
    <col min="12807" max="12822" width="4.21875" style="1" customWidth="1"/>
    <col min="12823" max="12823" width="17.44140625" style="1" customWidth="1"/>
    <col min="12824" max="13056" width="9" style="1"/>
    <col min="13057" max="13059" width="3.44140625" style="1" customWidth="1"/>
    <col min="13060" max="13060" width="22.44140625" style="1" customWidth="1"/>
    <col min="13061" max="13062" width="4" style="1" customWidth="1"/>
    <col min="13063" max="13078" width="4.21875" style="1" customWidth="1"/>
    <col min="13079" max="13079" width="17.44140625" style="1" customWidth="1"/>
    <col min="13080" max="13312" width="9" style="1"/>
    <col min="13313" max="13315" width="3.44140625" style="1" customWidth="1"/>
    <col min="13316" max="13316" width="22.44140625" style="1" customWidth="1"/>
    <col min="13317" max="13318" width="4" style="1" customWidth="1"/>
    <col min="13319" max="13334" width="4.21875" style="1" customWidth="1"/>
    <col min="13335" max="13335" width="17.44140625" style="1" customWidth="1"/>
    <col min="13336" max="13568" width="9" style="1"/>
    <col min="13569" max="13571" width="3.44140625" style="1" customWidth="1"/>
    <col min="13572" max="13572" width="22.44140625" style="1" customWidth="1"/>
    <col min="13573" max="13574" width="4" style="1" customWidth="1"/>
    <col min="13575" max="13590" width="4.21875" style="1" customWidth="1"/>
    <col min="13591" max="13591" width="17.44140625" style="1" customWidth="1"/>
    <col min="13592" max="13824" width="9" style="1"/>
    <col min="13825" max="13827" width="3.44140625" style="1" customWidth="1"/>
    <col min="13828" max="13828" width="22.44140625" style="1" customWidth="1"/>
    <col min="13829" max="13830" width="4" style="1" customWidth="1"/>
    <col min="13831" max="13846" width="4.21875" style="1" customWidth="1"/>
    <col min="13847" max="13847" width="17.44140625" style="1" customWidth="1"/>
    <col min="13848" max="14080" width="9" style="1"/>
    <col min="14081" max="14083" width="3.44140625" style="1" customWidth="1"/>
    <col min="14084" max="14084" width="22.44140625" style="1" customWidth="1"/>
    <col min="14085" max="14086" width="4" style="1" customWidth="1"/>
    <col min="14087" max="14102" width="4.21875" style="1" customWidth="1"/>
    <col min="14103" max="14103" width="17.44140625" style="1" customWidth="1"/>
    <col min="14104" max="14336" width="9" style="1"/>
    <col min="14337" max="14339" width="3.44140625" style="1" customWidth="1"/>
    <col min="14340" max="14340" width="22.44140625" style="1" customWidth="1"/>
    <col min="14341" max="14342" width="4" style="1" customWidth="1"/>
    <col min="14343" max="14358" width="4.21875" style="1" customWidth="1"/>
    <col min="14359" max="14359" width="17.44140625" style="1" customWidth="1"/>
    <col min="14360" max="14592" width="9" style="1"/>
    <col min="14593" max="14595" width="3.44140625" style="1" customWidth="1"/>
    <col min="14596" max="14596" width="22.44140625" style="1" customWidth="1"/>
    <col min="14597" max="14598" width="4" style="1" customWidth="1"/>
    <col min="14599" max="14614" width="4.21875" style="1" customWidth="1"/>
    <col min="14615" max="14615" width="17.44140625" style="1" customWidth="1"/>
    <col min="14616" max="14848" width="9" style="1"/>
    <col min="14849" max="14851" width="3.44140625" style="1" customWidth="1"/>
    <col min="14852" max="14852" width="22.44140625" style="1" customWidth="1"/>
    <col min="14853" max="14854" width="4" style="1" customWidth="1"/>
    <col min="14855" max="14870" width="4.21875" style="1" customWidth="1"/>
    <col min="14871" max="14871" width="17.44140625" style="1" customWidth="1"/>
    <col min="14872" max="15104" width="9" style="1"/>
    <col min="15105" max="15107" width="3.44140625" style="1" customWidth="1"/>
    <col min="15108" max="15108" width="22.44140625" style="1" customWidth="1"/>
    <col min="15109" max="15110" width="4" style="1" customWidth="1"/>
    <col min="15111" max="15126" width="4.21875" style="1" customWidth="1"/>
    <col min="15127" max="15127" width="17.44140625" style="1" customWidth="1"/>
    <col min="15128" max="15360" width="9" style="1"/>
    <col min="15361" max="15363" width="3.44140625" style="1" customWidth="1"/>
    <col min="15364" max="15364" width="22.44140625" style="1" customWidth="1"/>
    <col min="15365" max="15366" width="4" style="1" customWidth="1"/>
    <col min="15367" max="15382" width="4.21875" style="1" customWidth="1"/>
    <col min="15383" max="15383" width="17.44140625" style="1" customWidth="1"/>
    <col min="15384" max="15616" width="9" style="1"/>
    <col min="15617" max="15619" width="3.44140625" style="1" customWidth="1"/>
    <col min="15620" max="15620" width="22.44140625" style="1" customWidth="1"/>
    <col min="15621" max="15622" width="4" style="1" customWidth="1"/>
    <col min="15623" max="15638" width="4.21875" style="1" customWidth="1"/>
    <col min="15639" max="15639" width="17.44140625" style="1" customWidth="1"/>
    <col min="15640" max="15872" width="9" style="1"/>
    <col min="15873" max="15875" width="3.44140625" style="1" customWidth="1"/>
    <col min="15876" max="15876" width="22.44140625" style="1" customWidth="1"/>
    <col min="15877" max="15878" width="4" style="1" customWidth="1"/>
    <col min="15879" max="15894" width="4.21875" style="1" customWidth="1"/>
    <col min="15895" max="15895" width="17.44140625" style="1" customWidth="1"/>
    <col min="15896" max="16128" width="9" style="1"/>
    <col min="16129" max="16131" width="3.44140625" style="1" customWidth="1"/>
    <col min="16132" max="16132" width="22.44140625" style="1" customWidth="1"/>
    <col min="16133" max="16134" width="4" style="1" customWidth="1"/>
    <col min="16135" max="16150" width="4.21875" style="1" customWidth="1"/>
    <col min="16151" max="16151" width="17.44140625" style="1" customWidth="1"/>
    <col min="16152" max="16384" width="9" style="1"/>
  </cols>
  <sheetData>
    <row r="1" spans="1:23" ht="33" customHeight="1">
      <c r="A1" s="1178" t="s">
        <v>739</v>
      </c>
      <c r="B1" s="1178"/>
      <c r="C1" s="1178"/>
      <c r="D1" s="1178"/>
      <c r="E1" s="1178"/>
      <c r="F1" s="1178"/>
      <c r="G1" s="1178"/>
      <c r="H1" s="1178"/>
      <c r="I1" s="1178"/>
      <c r="J1" s="1178"/>
      <c r="K1" s="1178"/>
      <c r="L1" s="1178"/>
      <c r="M1" s="1178"/>
      <c r="N1" s="1178"/>
      <c r="O1" s="1178"/>
      <c r="P1" s="1178"/>
      <c r="Q1" s="1178"/>
      <c r="R1" s="1178"/>
      <c r="S1" s="1178"/>
      <c r="T1" s="1178"/>
      <c r="U1" s="1178"/>
      <c r="V1" s="1178"/>
      <c r="W1" s="1178"/>
    </row>
    <row r="2" spans="1:23" ht="39.6" customHeight="1" thickBot="1">
      <c r="A2" s="698" t="s">
        <v>740</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918" t="s">
        <v>0</v>
      </c>
      <c r="B3" s="957"/>
      <c r="C3" s="705" t="s">
        <v>1</v>
      </c>
      <c r="D3" s="706"/>
      <c r="E3" s="711" t="s">
        <v>37</v>
      </c>
      <c r="F3" s="711"/>
      <c r="G3" s="711"/>
      <c r="H3" s="711"/>
      <c r="I3" s="711"/>
      <c r="J3" s="711"/>
      <c r="K3" s="711"/>
      <c r="L3" s="711"/>
      <c r="M3" s="711"/>
      <c r="N3" s="711"/>
      <c r="O3" s="711"/>
      <c r="P3" s="711"/>
      <c r="Q3" s="711"/>
      <c r="R3" s="711"/>
      <c r="S3" s="711"/>
      <c r="T3" s="711"/>
      <c r="U3" s="711"/>
      <c r="V3" s="712"/>
      <c r="W3" s="1181" t="s">
        <v>341</v>
      </c>
    </row>
    <row r="4" spans="1:23" ht="16.5" customHeight="1">
      <c r="A4" s="919"/>
      <c r="B4" s="958"/>
      <c r="C4" s="1179"/>
      <c r="D4" s="1180"/>
      <c r="E4" s="716" t="s">
        <v>741</v>
      </c>
      <c r="F4" s="718" t="s">
        <v>742</v>
      </c>
      <c r="G4" s="720" t="s">
        <v>5</v>
      </c>
      <c r="H4" s="720"/>
      <c r="I4" s="720"/>
      <c r="J4" s="720"/>
      <c r="K4" s="720" t="s">
        <v>743</v>
      </c>
      <c r="L4" s="720"/>
      <c r="M4" s="720"/>
      <c r="N4" s="720"/>
      <c r="O4" s="720" t="s">
        <v>7</v>
      </c>
      <c r="P4" s="720"/>
      <c r="Q4" s="720"/>
      <c r="R4" s="720"/>
      <c r="S4" s="720" t="s">
        <v>344</v>
      </c>
      <c r="T4" s="720"/>
      <c r="U4" s="720"/>
      <c r="V4" s="721"/>
      <c r="W4" s="1182"/>
    </row>
    <row r="5" spans="1:23" ht="16.2">
      <c r="A5" s="919"/>
      <c r="B5" s="958"/>
      <c r="C5" s="1179"/>
      <c r="D5" s="1180"/>
      <c r="E5" s="716"/>
      <c r="F5" s="718"/>
      <c r="G5" s="1184" t="s">
        <v>39</v>
      </c>
      <c r="H5" s="1184"/>
      <c r="I5" s="722" t="s">
        <v>40</v>
      </c>
      <c r="J5" s="722"/>
      <c r="K5" s="1184" t="s">
        <v>39</v>
      </c>
      <c r="L5" s="1184"/>
      <c r="M5" s="722" t="s">
        <v>40</v>
      </c>
      <c r="N5" s="722"/>
      <c r="O5" s="1184" t="s">
        <v>39</v>
      </c>
      <c r="P5" s="1184"/>
      <c r="Q5" s="722" t="s">
        <v>744</v>
      </c>
      <c r="R5" s="722"/>
      <c r="S5" s="1184" t="s">
        <v>39</v>
      </c>
      <c r="T5" s="1184"/>
      <c r="U5" s="722" t="s">
        <v>745</v>
      </c>
      <c r="V5" s="723"/>
      <c r="W5" s="1182"/>
    </row>
    <row r="6" spans="1:23" ht="16.2" customHeight="1">
      <c r="A6" s="919"/>
      <c r="B6" s="958"/>
      <c r="C6" s="1179"/>
      <c r="D6" s="1180"/>
      <c r="E6" s="716"/>
      <c r="F6" s="718"/>
      <c r="G6" s="1185" t="s">
        <v>8</v>
      </c>
      <c r="H6" s="1185" t="s">
        <v>9</v>
      </c>
      <c r="I6" s="1187" t="s">
        <v>8</v>
      </c>
      <c r="J6" s="1187" t="s">
        <v>9</v>
      </c>
      <c r="K6" s="1185" t="s">
        <v>348</v>
      </c>
      <c r="L6" s="1185" t="s">
        <v>347</v>
      </c>
      <c r="M6" s="1187" t="s">
        <v>8</v>
      </c>
      <c r="N6" s="1187" t="s">
        <v>9</v>
      </c>
      <c r="O6" s="1185" t="s">
        <v>348</v>
      </c>
      <c r="P6" s="1185" t="s">
        <v>347</v>
      </c>
      <c r="Q6" s="1187" t="s">
        <v>746</v>
      </c>
      <c r="R6" s="1187" t="s">
        <v>514</v>
      </c>
      <c r="S6" s="1185" t="s">
        <v>515</v>
      </c>
      <c r="T6" s="1185" t="s">
        <v>747</v>
      </c>
      <c r="U6" s="1187" t="s">
        <v>8</v>
      </c>
      <c r="V6" s="1189" t="s">
        <v>9</v>
      </c>
      <c r="W6" s="1182"/>
    </row>
    <row r="7" spans="1:23" ht="52.2" customHeight="1" thickBot="1">
      <c r="A7" s="920"/>
      <c r="B7" s="959"/>
      <c r="C7" s="709"/>
      <c r="D7" s="710"/>
      <c r="E7" s="717"/>
      <c r="F7" s="719"/>
      <c r="G7" s="1186"/>
      <c r="H7" s="1186"/>
      <c r="I7" s="1188"/>
      <c r="J7" s="1188"/>
      <c r="K7" s="1186"/>
      <c r="L7" s="1186"/>
      <c r="M7" s="1188"/>
      <c r="N7" s="1188"/>
      <c r="O7" s="1186"/>
      <c r="P7" s="1186"/>
      <c r="Q7" s="1188"/>
      <c r="R7" s="1188"/>
      <c r="S7" s="1186"/>
      <c r="T7" s="1186"/>
      <c r="U7" s="1188"/>
      <c r="V7" s="1190"/>
      <c r="W7" s="1183"/>
    </row>
    <row r="8" spans="1:23" ht="16.5" customHeight="1">
      <c r="A8" s="827" t="s">
        <v>349</v>
      </c>
      <c r="B8" s="828"/>
      <c r="C8" s="734" t="s">
        <v>350</v>
      </c>
      <c r="D8" s="735"/>
      <c r="E8" s="2">
        <v>8</v>
      </c>
      <c r="F8" s="3">
        <v>8</v>
      </c>
      <c r="G8" s="4">
        <v>4</v>
      </c>
      <c r="H8" s="4">
        <v>4</v>
      </c>
      <c r="I8" s="5">
        <v>4</v>
      </c>
      <c r="J8" s="5">
        <v>4</v>
      </c>
      <c r="K8" s="6"/>
      <c r="L8" s="6"/>
      <c r="M8" s="7"/>
      <c r="N8" s="7"/>
      <c r="O8" s="8"/>
      <c r="P8" s="8"/>
      <c r="Q8" s="7"/>
      <c r="R8" s="7"/>
      <c r="S8" s="9"/>
      <c r="T8" s="9"/>
      <c r="U8" s="5"/>
      <c r="V8" s="10"/>
      <c r="W8" s="11"/>
    </row>
    <row r="9" spans="1:23" ht="16.5" customHeight="1">
      <c r="A9" s="829"/>
      <c r="B9" s="830"/>
      <c r="C9" s="736" t="s">
        <v>748</v>
      </c>
      <c r="D9" s="737"/>
      <c r="E9" s="12">
        <v>8</v>
      </c>
      <c r="F9" s="13">
        <v>8</v>
      </c>
      <c r="G9" s="14"/>
      <c r="H9" s="14"/>
      <c r="I9" s="15"/>
      <c r="J9" s="15"/>
      <c r="K9" s="16">
        <v>4</v>
      </c>
      <c r="L9" s="16">
        <v>4</v>
      </c>
      <c r="M9" s="15">
        <v>4</v>
      </c>
      <c r="N9" s="15">
        <v>4</v>
      </c>
      <c r="O9" s="17"/>
      <c r="P9" s="17"/>
      <c r="Q9" s="18"/>
      <c r="R9" s="18"/>
      <c r="S9" s="16"/>
      <c r="T9" s="16"/>
      <c r="U9" s="15"/>
      <c r="V9" s="19"/>
      <c r="W9" s="20"/>
    </row>
    <row r="10" spans="1:23" ht="16.5" customHeight="1">
      <c r="A10" s="829"/>
      <c r="B10" s="830"/>
      <c r="C10" s="736" t="s">
        <v>352</v>
      </c>
      <c r="D10" s="737"/>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c r="A11" s="829"/>
      <c r="B11" s="830"/>
      <c r="C11" s="738" t="s">
        <v>749</v>
      </c>
      <c r="D11" s="739"/>
      <c r="E11" s="22">
        <v>1</v>
      </c>
      <c r="F11" s="13">
        <v>1</v>
      </c>
      <c r="G11" s="14">
        <v>1</v>
      </c>
      <c r="H11" s="14">
        <v>1</v>
      </c>
      <c r="I11" s="15"/>
      <c r="J11" s="15"/>
      <c r="K11" s="17"/>
      <c r="L11" s="17"/>
      <c r="M11" s="18"/>
      <c r="N11" s="18"/>
      <c r="O11" s="17"/>
      <c r="P11" s="17"/>
      <c r="Q11" s="18"/>
      <c r="R11" s="18"/>
      <c r="S11" s="14"/>
      <c r="T11" s="14"/>
      <c r="U11" s="15"/>
      <c r="V11" s="19"/>
      <c r="W11" s="20"/>
    </row>
    <row r="12" spans="1:23" ht="16.5" customHeight="1">
      <c r="A12" s="829"/>
      <c r="B12" s="830"/>
      <c r="C12" s="740" t="s">
        <v>622</v>
      </c>
      <c r="D12" s="739"/>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829"/>
      <c r="B13" s="830"/>
      <c r="C13" s="745" t="s">
        <v>355</v>
      </c>
      <c r="D13" s="746"/>
      <c r="E13" s="12">
        <v>2</v>
      </c>
      <c r="F13" s="13">
        <v>2</v>
      </c>
      <c r="G13" s="14">
        <v>2</v>
      </c>
      <c r="H13" s="14">
        <v>2</v>
      </c>
      <c r="I13" s="23" t="s">
        <v>41</v>
      </c>
      <c r="J13" s="23" t="s">
        <v>41</v>
      </c>
      <c r="K13" s="21"/>
      <c r="L13" s="21"/>
      <c r="M13" s="18"/>
      <c r="N13" s="18"/>
      <c r="O13" s="17"/>
      <c r="P13" s="17"/>
      <c r="Q13" s="18"/>
      <c r="R13" s="18"/>
      <c r="S13" s="16"/>
      <c r="T13" s="16"/>
      <c r="U13" s="15"/>
      <c r="V13" s="19"/>
      <c r="W13" s="20" t="s">
        <v>42</v>
      </c>
    </row>
    <row r="14" spans="1:23" ht="16.5" customHeight="1">
      <c r="A14" s="829"/>
      <c r="B14" s="830"/>
      <c r="C14" s="745" t="s">
        <v>624</v>
      </c>
      <c r="D14" s="746"/>
      <c r="E14" s="12">
        <v>2</v>
      </c>
      <c r="F14" s="13">
        <v>2</v>
      </c>
      <c r="G14" s="24" t="s">
        <v>41</v>
      </c>
      <c r="H14" s="24" t="s">
        <v>41</v>
      </c>
      <c r="I14" s="15">
        <v>2</v>
      </c>
      <c r="J14" s="15">
        <v>2</v>
      </c>
      <c r="K14" s="21"/>
      <c r="L14" s="21"/>
      <c r="M14" s="18"/>
      <c r="N14" s="18"/>
      <c r="O14" s="17"/>
      <c r="P14" s="17"/>
      <c r="Q14" s="18"/>
      <c r="R14" s="18"/>
      <c r="S14" s="16"/>
      <c r="T14" s="16"/>
      <c r="U14" s="15"/>
      <c r="V14" s="19"/>
      <c r="W14" s="20" t="s">
        <v>42</v>
      </c>
    </row>
    <row r="15" spans="1:23" ht="16.5" customHeight="1">
      <c r="A15" s="829"/>
      <c r="B15" s="830"/>
      <c r="C15" s="747" t="s">
        <v>750</v>
      </c>
      <c r="D15" s="25" t="s">
        <v>358</v>
      </c>
      <c r="E15" s="22">
        <v>2</v>
      </c>
      <c r="F15" s="13">
        <v>2</v>
      </c>
      <c r="G15" s="14">
        <v>2</v>
      </c>
      <c r="H15" s="14">
        <v>2</v>
      </c>
      <c r="I15" s="26" t="s">
        <v>41</v>
      </c>
      <c r="J15" s="26" t="s">
        <v>41</v>
      </c>
      <c r="K15" s="27" t="s">
        <v>41</v>
      </c>
      <c r="L15" s="27" t="s">
        <v>41</v>
      </c>
      <c r="M15" s="26" t="s">
        <v>41</v>
      </c>
      <c r="N15" s="26" t="s">
        <v>41</v>
      </c>
      <c r="O15" s="17"/>
      <c r="P15" s="17"/>
      <c r="Q15" s="18"/>
      <c r="R15" s="18"/>
      <c r="S15" s="14"/>
      <c r="T15" s="14"/>
      <c r="U15" s="15"/>
      <c r="V15" s="19"/>
      <c r="W15" s="20" t="s">
        <v>361</v>
      </c>
    </row>
    <row r="16" spans="1:23" ht="16.5" customHeight="1">
      <c r="A16" s="829"/>
      <c r="B16" s="830"/>
      <c r="C16" s="748"/>
      <c r="D16" s="25" t="s">
        <v>360</v>
      </c>
      <c r="E16" s="22">
        <v>2</v>
      </c>
      <c r="F16" s="13">
        <v>2</v>
      </c>
      <c r="G16" s="27" t="s">
        <v>41</v>
      </c>
      <c r="H16" s="27" t="s">
        <v>41</v>
      </c>
      <c r="I16" s="15">
        <v>2</v>
      </c>
      <c r="J16" s="15">
        <v>2</v>
      </c>
      <c r="K16" s="27" t="s">
        <v>41</v>
      </c>
      <c r="L16" s="27" t="s">
        <v>41</v>
      </c>
      <c r="M16" s="26" t="s">
        <v>41</v>
      </c>
      <c r="N16" s="26" t="s">
        <v>41</v>
      </c>
      <c r="O16" s="28"/>
      <c r="P16" s="28"/>
      <c r="Q16" s="26"/>
      <c r="R16" s="26"/>
      <c r="S16" s="14"/>
      <c r="T16" s="14"/>
      <c r="U16" s="15"/>
      <c r="V16" s="19"/>
      <c r="W16" s="20" t="s">
        <v>751</v>
      </c>
    </row>
    <row r="17" spans="1:23" ht="16.5" customHeight="1">
      <c r="A17" s="829"/>
      <c r="B17" s="830"/>
      <c r="C17" s="749" t="s">
        <v>362</v>
      </c>
      <c r="D17" s="25" t="s">
        <v>752</v>
      </c>
      <c r="E17" s="29">
        <v>2</v>
      </c>
      <c r="F17" s="30">
        <v>2</v>
      </c>
      <c r="G17" s="31">
        <v>2</v>
      </c>
      <c r="H17" s="31">
        <v>2</v>
      </c>
      <c r="I17" s="26" t="s">
        <v>41</v>
      </c>
      <c r="J17" s="26" t="s">
        <v>41</v>
      </c>
      <c r="K17" s="28" t="s">
        <v>11</v>
      </c>
      <c r="L17" s="28" t="s">
        <v>41</v>
      </c>
      <c r="M17" s="26" t="s">
        <v>41</v>
      </c>
      <c r="N17" s="26" t="s">
        <v>11</v>
      </c>
      <c r="O17" s="28" t="s">
        <v>41</v>
      </c>
      <c r="P17" s="28" t="s">
        <v>41</v>
      </c>
      <c r="Q17" s="26" t="s">
        <v>11</v>
      </c>
      <c r="R17" s="26" t="s">
        <v>41</v>
      </c>
      <c r="S17" s="14"/>
      <c r="T17" s="14"/>
      <c r="U17" s="15"/>
      <c r="V17" s="19"/>
      <c r="W17" s="20" t="s">
        <v>364</v>
      </c>
    </row>
    <row r="18" spans="1:23" ht="16.5" customHeight="1">
      <c r="A18" s="829"/>
      <c r="B18" s="830"/>
      <c r="C18" s="750"/>
      <c r="D18" s="25" t="s">
        <v>526</v>
      </c>
      <c r="E18" s="29">
        <v>2</v>
      </c>
      <c r="F18" s="30">
        <v>2</v>
      </c>
      <c r="G18" s="27" t="s">
        <v>41</v>
      </c>
      <c r="H18" s="28" t="s">
        <v>41</v>
      </c>
      <c r="I18" s="32">
        <v>2</v>
      </c>
      <c r="J18" s="33">
        <v>2</v>
      </c>
      <c r="K18" s="28" t="s">
        <v>11</v>
      </c>
      <c r="L18" s="28" t="s">
        <v>41</v>
      </c>
      <c r="M18" s="26" t="s">
        <v>41</v>
      </c>
      <c r="N18" s="26" t="s">
        <v>41</v>
      </c>
      <c r="O18" s="28" t="s">
        <v>41</v>
      </c>
      <c r="P18" s="28" t="s">
        <v>41</v>
      </c>
      <c r="Q18" s="26" t="s">
        <v>41</v>
      </c>
      <c r="R18" s="26" t="s">
        <v>41</v>
      </c>
      <c r="S18" s="14"/>
      <c r="T18" s="14"/>
      <c r="U18" s="15"/>
      <c r="V18" s="19"/>
      <c r="W18" s="20" t="s">
        <v>364</v>
      </c>
    </row>
    <row r="19" spans="1:23" ht="16.5" customHeight="1">
      <c r="A19" s="829"/>
      <c r="B19" s="830"/>
      <c r="C19" s="750"/>
      <c r="D19" s="25" t="s">
        <v>367</v>
      </c>
      <c r="E19" s="29">
        <v>2</v>
      </c>
      <c r="F19" s="30">
        <v>2</v>
      </c>
      <c r="G19" s="34" t="s">
        <v>41</v>
      </c>
      <c r="H19" s="34" t="s">
        <v>41</v>
      </c>
      <c r="I19" s="35" t="s">
        <v>41</v>
      </c>
      <c r="J19" s="35" t="s">
        <v>41</v>
      </c>
      <c r="K19" s="36">
        <v>2</v>
      </c>
      <c r="L19" s="36">
        <v>2</v>
      </c>
      <c r="M19" s="35" t="s">
        <v>41</v>
      </c>
      <c r="N19" s="35" t="s">
        <v>41</v>
      </c>
      <c r="O19" s="28" t="s">
        <v>41</v>
      </c>
      <c r="P19" s="28" t="s">
        <v>11</v>
      </c>
      <c r="Q19" s="26" t="s">
        <v>41</v>
      </c>
      <c r="R19" s="26" t="s">
        <v>11</v>
      </c>
      <c r="S19" s="14"/>
      <c r="T19" s="14"/>
      <c r="U19" s="15"/>
      <c r="V19" s="19"/>
      <c r="W19" s="20" t="s">
        <v>364</v>
      </c>
    </row>
    <row r="20" spans="1:23" ht="16.5" customHeight="1">
      <c r="A20" s="829"/>
      <c r="B20" s="830"/>
      <c r="C20" s="751"/>
      <c r="D20" s="25" t="s">
        <v>631</v>
      </c>
      <c r="E20" s="29">
        <v>2</v>
      </c>
      <c r="F20" s="30">
        <v>2</v>
      </c>
      <c r="G20" s="27"/>
      <c r="H20" s="27"/>
      <c r="I20" s="37"/>
      <c r="J20" s="37"/>
      <c r="K20" s="38"/>
      <c r="L20" s="38"/>
      <c r="M20" s="37"/>
      <c r="N20" s="37"/>
      <c r="O20" s="31">
        <v>2</v>
      </c>
      <c r="P20" s="31">
        <v>2</v>
      </c>
      <c r="Q20" s="26" t="s">
        <v>41</v>
      </c>
      <c r="R20" s="26" t="s">
        <v>41</v>
      </c>
      <c r="S20" s="14"/>
      <c r="T20" s="14"/>
      <c r="U20" s="15"/>
      <c r="V20" s="19"/>
      <c r="W20" s="20" t="s">
        <v>528</v>
      </c>
    </row>
    <row r="21" spans="1:23" s="49" customFormat="1" ht="16.5" customHeight="1">
      <c r="A21" s="829"/>
      <c r="B21" s="830"/>
      <c r="C21" s="752" t="s">
        <v>753</v>
      </c>
      <c r="D21" s="753"/>
      <c r="E21" s="39">
        <f t="shared" ref="E21:F24" si="0">SUM(G21,I21,K21,M21,O21,Q21,S21,U21)</f>
        <v>0</v>
      </c>
      <c r="F21" s="40">
        <f t="shared" si="0"/>
        <v>4</v>
      </c>
      <c r="G21" s="41">
        <v>0</v>
      </c>
      <c r="H21" s="41">
        <v>2</v>
      </c>
      <c r="I21" s="42">
        <v>0</v>
      </c>
      <c r="J21" s="42">
        <v>2</v>
      </c>
      <c r="K21" s="43"/>
      <c r="L21" s="43"/>
      <c r="M21" s="44"/>
      <c r="N21" s="44"/>
      <c r="O21" s="45"/>
      <c r="P21" s="45"/>
      <c r="Q21" s="46"/>
      <c r="R21" s="46"/>
      <c r="S21" s="41"/>
      <c r="T21" s="41"/>
      <c r="U21" s="42"/>
      <c r="V21" s="47"/>
      <c r="W21" s="48"/>
    </row>
    <row r="22" spans="1:23" ht="16.5" customHeight="1">
      <c r="A22" s="829"/>
      <c r="B22" s="830"/>
      <c r="C22" s="736" t="s">
        <v>754</v>
      </c>
      <c r="D22" s="737"/>
      <c r="E22" s="22">
        <f t="shared" si="0"/>
        <v>2</v>
      </c>
      <c r="F22" s="13">
        <f t="shared" si="0"/>
        <v>2</v>
      </c>
      <c r="G22" s="14">
        <v>2</v>
      </c>
      <c r="H22" s="14">
        <v>2</v>
      </c>
      <c r="I22" s="23" t="s">
        <v>41</v>
      </c>
      <c r="J22" s="23" t="s">
        <v>41</v>
      </c>
      <c r="K22" s="17"/>
      <c r="L22" s="17"/>
      <c r="M22" s="18"/>
      <c r="N22" s="18"/>
      <c r="O22" s="17"/>
      <c r="P22" s="17"/>
      <c r="Q22" s="18"/>
      <c r="R22" s="18"/>
      <c r="S22" s="14"/>
      <c r="T22" s="14"/>
      <c r="U22" s="15"/>
      <c r="V22" s="19"/>
      <c r="W22" s="20" t="s">
        <v>42</v>
      </c>
    </row>
    <row r="23" spans="1:23" ht="16.5" customHeight="1">
      <c r="A23" s="829"/>
      <c r="B23" s="830"/>
      <c r="C23" s="736" t="s">
        <v>371</v>
      </c>
      <c r="D23" s="737"/>
      <c r="E23" s="22">
        <f t="shared" si="0"/>
        <v>2</v>
      </c>
      <c r="F23" s="13">
        <f t="shared" si="0"/>
        <v>2</v>
      </c>
      <c r="G23" s="24" t="s">
        <v>41</v>
      </c>
      <c r="H23" s="24" t="s">
        <v>41</v>
      </c>
      <c r="I23" s="15">
        <v>2</v>
      </c>
      <c r="J23" s="15">
        <v>2</v>
      </c>
      <c r="K23" s="17"/>
      <c r="L23" s="17"/>
      <c r="M23" s="18"/>
      <c r="N23" s="18"/>
      <c r="O23" s="17"/>
      <c r="P23" s="17"/>
      <c r="Q23" s="18"/>
      <c r="R23" s="18"/>
      <c r="S23" s="14"/>
      <c r="T23" s="14"/>
      <c r="U23" s="15"/>
      <c r="V23" s="19"/>
      <c r="W23" s="20" t="s">
        <v>42</v>
      </c>
    </row>
    <row r="24" spans="1:23" s="49" customFormat="1" ht="16.5" customHeight="1">
      <c r="A24" s="829"/>
      <c r="B24" s="830"/>
      <c r="C24" s="741" t="s">
        <v>328</v>
      </c>
      <c r="D24" s="742"/>
      <c r="E24" s="39">
        <f t="shared" si="0"/>
        <v>2</v>
      </c>
      <c r="F24" s="40">
        <f t="shared" si="0"/>
        <v>2</v>
      </c>
      <c r="G24" s="41"/>
      <c r="H24" s="41"/>
      <c r="I24" s="42"/>
      <c r="J24" s="42"/>
      <c r="K24" s="41">
        <v>2</v>
      </c>
      <c r="L24" s="41">
        <v>2</v>
      </c>
      <c r="M24" s="50"/>
      <c r="N24" s="50"/>
      <c r="O24" s="45"/>
      <c r="P24" s="45"/>
      <c r="Q24" s="46"/>
      <c r="R24" s="46"/>
      <c r="S24" s="41"/>
      <c r="T24" s="41"/>
      <c r="U24" s="42"/>
      <c r="V24" s="47"/>
      <c r="W24" s="48"/>
    </row>
    <row r="25" spans="1:23" ht="16.5" customHeight="1">
      <c r="A25" s="829"/>
      <c r="B25" s="830"/>
      <c r="C25" s="736" t="s">
        <v>12</v>
      </c>
      <c r="D25" s="737"/>
      <c r="E25" s="22">
        <v>2</v>
      </c>
      <c r="F25" s="13">
        <v>2</v>
      </c>
      <c r="G25" s="14"/>
      <c r="H25" s="14"/>
      <c r="I25" s="15"/>
      <c r="J25" s="15"/>
      <c r="K25" s="51"/>
      <c r="L25" s="51"/>
      <c r="M25" s="15">
        <v>2</v>
      </c>
      <c r="N25" s="15">
        <v>2</v>
      </c>
      <c r="O25" s="17"/>
      <c r="P25" s="17"/>
      <c r="Q25" s="18"/>
      <c r="R25" s="18"/>
      <c r="S25" s="14"/>
      <c r="T25" s="14"/>
      <c r="U25" s="15"/>
      <c r="V25" s="19"/>
      <c r="W25" s="20"/>
    </row>
    <row r="26" spans="1:23" ht="16.5" customHeight="1" thickBot="1">
      <c r="A26" s="831"/>
      <c r="B26" s="832"/>
      <c r="C26" s="743" t="s">
        <v>530</v>
      </c>
      <c r="D26" s="744"/>
      <c r="E26" s="52">
        <f>SUM(E8:E25)</f>
        <v>50</v>
      </c>
      <c r="F26" s="53">
        <f>SUM(F8:F25)</f>
        <v>54</v>
      </c>
      <c r="G26" s="54">
        <f>SUM(G8:G25)</f>
        <v>13</v>
      </c>
      <c r="H26" s="54">
        <f t="shared" ref="H26:R26" si="1">SUM(H8:H25)</f>
        <v>15</v>
      </c>
      <c r="I26" s="55">
        <f t="shared" si="1"/>
        <v>13</v>
      </c>
      <c r="J26" s="55">
        <f t="shared" si="1"/>
        <v>15</v>
      </c>
      <c r="K26" s="54">
        <f t="shared" si="1"/>
        <v>8</v>
      </c>
      <c r="L26" s="54">
        <f t="shared" si="1"/>
        <v>8</v>
      </c>
      <c r="M26" s="55">
        <f t="shared" si="1"/>
        <v>6</v>
      </c>
      <c r="N26" s="55">
        <f t="shared" si="1"/>
        <v>6</v>
      </c>
      <c r="O26" s="54">
        <f t="shared" si="1"/>
        <v>6</v>
      </c>
      <c r="P26" s="54">
        <f t="shared" si="1"/>
        <v>6</v>
      </c>
      <c r="Q26" s="55">
        <f t="shared" si="1"/>
        <v>4</v>
      </c>
      <c r="R26" s="55">
        <f t="shared" si="1"/>
        <v>4</v>
      </c>
      <c r="S26" s="54"/>
      <c r="T26" s="54"/>
      <c r="U26" s="55"/>
      <c r="V26" s="56"/>
      <c r="W26" s="57"/>
    </row>
    <row r="27" spans="1:23" ht="16.5" customHeight="1">
      <c r="A27" s="762" t="s">
        <v>80</v>
      </c>
      <c r="B27" s="763"/>
      <c r="C27" s="734" t="s">
        <v>375</v>
      </c>
      <c r="D27" s="735"/>
      <c r="E27" s="221">
        <v>3</v>
      </c>
      <c r="F27" s="222">
        <v>3</v>
      </c>
      <c r="G27" s="223"/>
      <c r="H27" s="223"/>
      <c r="I27" s="224"/>
      <c r="J27" s="224"/>
      <c r="K27" s="223"/>
      <c r="L27" s="223"/>
      <c r="M27" s="59"/>
      <c r="N27" s="59"/>
      <c r="O27" s="225"/>
      <c r="P27" s="225"/>
      <c r="Q27" s="135">
        <v>3</v>
      </c>
      <c r="R27" s="135">
        <v>3</v>
      </c>
      <c r="S27" s="225"/>
      <c r="T27" s="225"/>
      <c r="U27" s="59"/>
      <c r="V27" s="59"/>
      <c r="W27" s="61"/>
    </row>
    <row r="28" spans="1:23" ht="16.5" customHeight="1" thickBot="1">
      <c r="A28" s="764"/>
      <c r="B28" s="765"/>
      <c r="C28" s="766" t="s">
        <v>13</v>
      </c>
      <c r="D28" s="767"/>
      <c r="E28" s="52">
        <f>SUM(E27:E27)</f>
        <v>3</v>
      </c>
      <c r="F28" s="62">
        <f>SUM(F27:F27)</f>
        <v>3</v>
      </c>
      <c r="G28" s="115"/>
      <c r="H28" s="115"/>
      <c r="I28" s="55"/>
      <c r="J28" s="55"/>
      <c r="K28" s="115"/>
      <c r="L28" s="115"/>
      <c r="M28" s="55"/>
      <c r="N28" s="55"/>
      <c r="O28" s="115"/>
      <c r="P28" s="115"/>
      <c r="Q28" s="55">
        <f>SUM(Q27:Q27)</f>
        <v>3</v>
      </c>
      <c r="R28" s="55">
        <f>SUM(R27:R27)</f>
        <v>3</v>
      </c>
      <c r="S28" s="115"/>
      <c r="T28" s="115"/>
      <c r="U28" s="55"/>
      <c r="V28" s="55"/>
      <c r="W28" s="65"/>
    </row>
    <row r="29" spans="1:23" ht="16.5" customHeight="1">
      <c r="A29" s="728" t="s">
        <v>755</v>
      </c>
      <c r="B29" s="973"/>
      <c r="C29" s="734" t="s">
        <v>329</v>
      </c>
      <c r="D29" s="735"/>
      <c r="E29" s="2">
        <v>3</v>
      </c>
      <c r="F29" s="3">
        <v>3</v>
      </c>
      <c r="G29" s="119">
        <v>3</v>
      </c>
      <c r="H29" s="119">
        <v>3</v>
      </c>
      <c r="I29" s="226"/>
      <c r="J29" s="226"/>
      <c r="K29" s="119"/>
      <c r="L29" s="119"/>
      <c r="M29" s="135"/>
      <c r="N29" s="135"/>
      <c r="O29" s="119"/>
      <c r="P29" s="119"/>
      <c r="Q29" s="135"/>
      <c r="R29" s="135"/>
      <c r="S29" s="119"/>
      <c r="T29" s="119"/>
      <c r="U29" s="135"/>
      <c r="V29" s="135"/>
      <c r="W29" s="107"/>
    </row>
    <row r="30" spans="1:23" ht="16.5" customHeight="1">
      <c r="A30" s="730"/>
      <c r="B30" s="974"/>
      <c r="C30" s="789" t="s">
        <v>756</v>
      </c>
      <c r="D30" s="790"/>
      <c r="E30" s="12">
        <v>3</v>
      </c>
      <c r="F30" s="13">
        <v>3</v>
      </c>
      <c r="G30" s="123">
        <v>3</v>
      </c>
      <c r="H30" s="123">
        <v>3</v>
      </c>
      <c r="I30" s="124"/>
      <c r="J30" s="124"/>
      <c r="K30" s="123"/>
      <c r="L30" s="123"/>
      <c r="M30" s="124"/>
      <c r="N30" s="124"/>
      <c r="O30" s="123"/>
      <c r="P30" s="123"/>
      <c r="Q30" s="124"/>
      <c r="R30" s="124"/>
      <c r="S30" s="123"/>
      <c r="T30" s="123"/>
      <c r="U30" s="124"/>
      <c r="V30" s="124"/>
      <c r="W30" s="109"/>
    </row>
    <row r="31" spans="1:23" ht="16.5" customHeight="1">
      <c r="A31" s="730"/>
      <c r="B31" s="974"/>
      <c r="C31" s="789" t="s">
        <v>757</v>
      </c>
      <c r="D31" s="790"/>
      <c r="E31" s="129">
        <v>3</v>
      </c>
      <c r="F31" s="130">
        <v>3</v>
      </c>
      <c r="G31" s="123">
        <v>3</v>
      </c>
      <c r="H31" s="123">
        <v>3</v>
      </c>
      <c r="I31" s="133"/>
      <c r="J31" s="133"/>
      <c r="K31" s="227"/>
      <c r="L31" s="227"/>
      <c r="M31" s="124"/>
      <c r="N31" s="124"/>
      <c r="O31" s="123"/>
      <c r="P31" s="123"/>
      <c r="Q31" s="124"/>
      <c r="R31" s="124"/>
      <c r="S31" s="123"/>
      <c r="T31" s="123"/>
      <c r="U31" s="124"/>
      <c r="V31" s="124"/>
      <c r="W31" s="109"/>
    </row>
    <row r="32" spans="1:23" ht="16.5" customHeight="1">
      <c r="A32" s="730"/>
      <c r="B32" s="974"/>
      <c r="C32" s="789" t="s">
        <v>110</v>
      </c>
      <c r="D32" s="790"/>
      <c r="E32" s="12">
        <v>3</v>
      </c>
      <c r="F32" s="13">
        <v>3</v>
      </c>
      <c r="G32" s="123"/>
      <c r="H32" s="123"/>
      <c r="I32" s="133">
        <v>3</v>
      </c>
      <c r="J32" s="133">
        <v>3</v>
      </c>
      <c r="K32" s="123"/>
      <c r="L32" s="123"/>
      <c r="M32" s="124"/>
      <c r="N32" s="124"/>
      <c r="O32" s="123"/>
      <c r="P32" s="123"/>
      <c r="Q32" s="124"/>
      <c r="R32" s="124"/>
      <c r="S32" s="123"/>
      <c r="T32" s="123"/>
      <c r="U32" s="124"/>
      <c r="V32" s="124"/>
      <c r="W32" s="109"/>
    </row>
    <row r="33" spans="1:23" ht="16.5" customHeight="1">
      <c r="A33" s="730"/>
      <c r="B33" s="974"/>
      <c r="C33" s="789" t="s">
        <v>758</v>
      </c>
      <c r="D33" s="790"/>
      <c r="E33" s="12">
        <v>3</v>
      </c>
      <c r="F33" s="13">
        <v>3</v>
      </c>
      <c r="G33" s="123"/>
      <c r="H33" s="123"/>
      <c r="I33" s="133">
        <v>3</v>
      </c>
      <c r="J33" s="133">
        <v>3</v>
      </c>
      <c r="K33" s="123"/>
      <c r="L33" s="123"/>
      <c r="M33" s="124"/>
      <c r="N33" s="124"/>
      <c r="O33" s="123"/>
      <c r="P33" s="123"/>
      <c r="Q33" s="124"/>
      <c r="R33" s="124"/>
      <c r="S33" s="123"/>
      <c r="T33" s="123"/>
      <c r="U33" s="124"/>
      <c r="V33" s="124"/>
      <c r="W33" s="109"/>
    </row>
    <row r="34" spans="1:23" ht="16.5" customHeight="1">
      <c r="A34" s="730"/>
      <c r="B34" s="974"/>
      <c r="C34" s="789" t="s">
        <v>759</v>
      </c>
      <c r="D34" s="790"/>
      <c r="E34" s="129">
        <v>3</v>
      </c>
      <c r="F34" s="130">
        <v>3</v>
      </c>
      <c r="G34" s="228"/>
      <c r="H34" s="228"/>
      <c r="I34" s="133">
        <v>3</v>
      </c>
      <c r="J34" s="133">
        <v>3</v>
      </c>
      <c r="K34" s="123"/>
      <c r="L34" s="123"/>
      <c r="M34" s="124"/>
      <c r="N34" s="124"/>
      <c r="O34" s="123"/>
      <c r="P34" s="123"/>
      <c r="Q34" s="124"/>
      <c r="R34" s="124"/>
      <c r="S34" s="123"/>
      <c r="T34" s="123"/>
      <c r="U34" s="124"/>
      <c r="V34" s="124"/>
      <c r="W34" s="109"/>
    </row>
    <row r="35" spans="1:23" s="49" customFormat="1" ht="16.5" customHeight="1">
      <c r="A35" s="730"/>
      <c r="B35" s="974"/>
      <c r="C35" s="1191" t="s">
        <v>1834</v>
      </c>
      <c r="D35" s="1192"/>
      <c r="E35" s="690">
        <v>3</v>
      </c>
      <c r="F35" s="40">
        <v>3</v>
      </c>
      <c r="G35" s="691"/>
      <c r="H35" s="691"/>
      <c r="I35" s="692"/>
      <c r="J35" s="692"/>
      <c r="K35" s="691">
        <v>3</v>
      </c>
      <c r="L35" s="691">
        <v>3</v>
      </c>
      <c r="M35" s="692"/>
      <c r="N35" s="692"/>
      <c r="O35" s="691"/>
      <c r="P35" s="691"/>
      <c r="Q35" s="692"/>
      <c r="R35" s="692"/>
      <c r="S35" s="691"/>
      <c r="T35" s="691"/>
      <c r="U35" s="692"/>
      <c r="V35" s="335"/>
      <c r="W35" s="693"/>
    </row>
    <row r="36" spans="1:23" ht="16.5" customHeight="1">
      <c r="A36" s="730"/>
      <c r="B36" s="974"/>
      <c r="C36" s="789" t="s">
        <v>113</v>
      </c>
      <c r="D36" s="790"/>
      <c r="E36" s="12">
        <v>2</v>
      </c>
      <c r="F36" s="13">
        <v>2</v>
      </c>
      <c r="G36" s="123"/>
      <c r="H36" s="123"/>
      <c r="I36" s="124"/>
      <c r="J36" s="124"/>
      <c r="K36" s="123"/>
      <c r="L36" s="123"/>
      <c r="M36" s="124">
        <v>2</v>
      </c>
      <c r="N36" s="124">
        <v>2</v>
      </c>
      <c r="O36" s="123"/>
      <c r="P36" s="123"/>
      <c r="Q36" s="132"/>
      <c r="R36" s="132"/>
      <c r="S36" s="123"/>
      <c r="T36" s="123"/>
      <c r="U36" s="124"/>
      <c r="V36" s="124"/>
      <c r="W36" s="109"/>
    </row>
    <row r="37" spans="1:23" ht="16.5" customHeight="1">
      <c r="A37" s="730"/>
      <c r="B37" s="974"/>
      <c r="C37" s="789" t="s">
        <v>760</v>
      </c>
      <c r="D37" s="790"/>
      <c r="E37" s="12">
        <v>2</v>
      </c>
      <c r="F37" s="13">
        <v>2</v>
      </c>
      <c r="G37" s="123"/>
      <c r="H37" s="123"/>
      <c r="I37" s="124"/>
      <c r="J37" s="124"/>
      <c r="K37" s="123"/>
      <c r="L37" s="123"/>
      <c r="M37" s="124"/>
      <c r="N37" s="124"/>
      <c r="O37" s="123">
        <v>2</v>
      </c>
      <c r="P37" s="123">
        <v>2</v>
      </c>
      <c r="Q37" s="124"/>
      <c r="R37" s="124"/>
      <c r="S37" s="123"/>
      <c r="T37" s="123"/>
      <c r="U37" s="124"/>
      <c r="V37" s="124"/>
      <c r="W37" s="109"/>
    </row>
    <row r="38" spans="1:23" ht="16.5" customHeight="1">
      <c r="A38" s="730"/>
      <c r="B38" s="974"/>
      <c r="C38" s="745" t="s">
        <v>761</v>
      </c>
      <c r="D38" s="746"/>
      <c r="E38" s="129">
        <v>1</v>
      </c>
      <c r="F38" s="130">
        <v>1</v>
      </c>
      <c r="G38" s="131"/>
      <c r="H38" s="131"/>
      <c r="I38" s="133"/>
      <c r="J38" s="133"/>
      <c r="K38" s="123"/>
      <c r="L38" s="123"/>
      <c r="M38" s="124"/>
      <c r="N38" s="124"/>
      <c r="O38" s="123"/>
      <c r="P38" s="123"/>
      <c r="Q38" s="124">
        <v>1</v>
      </c>
      <c r="R38" s="124">
        <v>1</v>
      </c>
      <c r="S38" s="123"/>
      <c r="T38" s="123"/>
      <c r="U38" s="124"/>
      <c r="V38" s="124"/>
      <c r="W38" s="109"/>
    </row>
    <row r="39" spans="1:23" ht="16.5" customHeight="1">
      <c r="A39" s="730"/>
      <c r="B39" s="974"/>
      <c r="C39" s="789" t="s">
        <v>762</v>
      </c>
      <c r="D39" s="790"/>
      <c r="E39" s="129">
        <v>2</v>
      </c>
      <c r="F39" s="130">
        <v>2</v>
      </c>
      <c r="G39" s="131"/>
      <c r="H39" s="131"/>
      <c r="I39" s="132"/>
      <c r="J39" s="132"/>
      <c r="K39" s="131"/>
      <c r="L39" s="131"/>
      <c r="M39" s="133"/>
      <c r="N39" s="133"/>
      <c r="O39" s="131"/>
      <c r="P39" s="131"/>
      <c r="Q39" s="124">
        <v>2</v>
      </c>
      <c r="R39" s="124">
        <v>2</v>
      </c>
      <c r="S39" s="123"/>
      <c r="T39" s="123"/>
      <c r="U39" s="132"/>
      <c r="V39" s="132"/>
      <c r="W39" s="109"/>
    </row>
    <row r="40" spans="1:23" ht="16.5" customHeight="1">
      <c r="A40" s="730"/>
      <c r="B40" s="974"/>
      <c r="C40" s="745" t="s">
        <v>763</v>
      </c>
      <c r="D40" s="746"/>
      <c r="E40" s="12">
        <v>1</v>
      </c>
      <c r="F40" s="13">
        <v>1</v>
      </c>
      <c r="G40" s="123"/>
      <c r="H40" s="123"/>
      <c r="I40" s="133"/>
      <c r="J40" s="133"/>
      <c r="K40" s="123"/>
      <c r="L40" s="123"/>
      <c r="M40" s="124"/>
      <c r="N40" s="124"/>
      <c r="O40" s="123"/>
      <c r="P40" s="123"/>
      <c r="Q40" s="124"/>
      <c r="R40" s="124"/>
      <c r="S40" s="123">
        <v>1</v>
      </c>
      <c r="T40" s="123">
        <v>1</v>
      </c>
      <c r="U40" s="124"/>
      <c r="V40" s="124"/>
      <c r="W40" s="109"/>
    </row>
    <row r="41" spans="1:23" ht="16.5" customHeight="1">
      <c r="A41" s="730"/>
      <c r="B41" s="974"/>
      <c r="C41" s="745" t="s">
        <v>764</v>
      </c>
      <c r="D41" s="746"/>
      <c r="E41" s="12">
        <v>1</v>
      </c>
      <c r="F41" s="13">
        <v>1</v>
      </c>
      <c r="G41" s="123"/>
      <c r="H41" s="123"/>
      <c r="I41" s="133"/>
      <c r="J41" s="133"/>
      <c r="K41" s="123"/>
      <c r="L41" s="123"/>
      <c r="M41" s="124"/>
      <c r="N41" s="124"/>
      <c r="O41" s="123"/>
      <c r="P41" s="123"/>
      <c r="Q41" s="124"/>
      <c r="R41" s="124"/>
      <c r="S41" s="123"/>
      <c r="T41" s="123"/>
      <c r="U41" s="124">
        <v>1</v>
      </c>
      <c r="V41" s="124">
        <v>1</v>
      </c>
      <c r="W41" s="109"/>
    </row>
    <row r="42" spans="1:23" ht="16.5" customHeight="1" thickBot="1">
      <c r="A42" s="732"/>
      <c r="B42" s="975"/>
      <c r="C42" s="1193" t="s">
        <v>76</v>
      </c>
      <c r="D42" s="1194"/>
      <c r="E42" s="230">
        <f t="shared" ref="E42:V42" si="2">SUM(E29:E41)</f>
        <v>30</v>
      </c>
      <c r="F42" s="231">
        <f t="shared" si="2"/>
        <v>30</v>
      </c>
      <c r="G42" s="232">
        <f t="shared" si="2"/>
        <v>9</v>
      </c>
      <c r="H42" s="232">
        <f t="shared" si="2"/>
        <v>9</v>
      </c>
      <c r="I42" s="233">
        <f t="shared" si="2"/>
        <v>9</v>
      </c>
      <c r="J42" s="233">
        <f t="shared" si="2"/>
        <v>9</v>
      </c>
      <c r="K42" s="232">
        <f t="shared" si="2"/>
        <v>3</v>
      </c>
      <c r="L42" s="232">
        <f t="shared" si="2"/>
        <v>3</v>
      </c>
      <c r="M42" s="233">
        <f t="shared" si="2"/>
        <v>2</v>
      </c>
      <c r="N42" s="233">
        <f t="shared" si="2"/>
        <v>2</v>
      </c>
      <c r="O42" s="232">
        <f t="shared" si="2"/>
        <v>2</v>
      </c>
      <c r="P42" s="232">
        <f t="shared" si="2"/>
        <v>2</v>
      </c>
      <c r="Q42" s="233">
        <f t="shared" si="2"/>
        <v>3</v>
      </c>
      <c r="R42" s="233">
        <f t="shared" si="2"/>
        <v>3</v>
      </c>
      <c r="S42" s="232">
        <f t="shared" si="2"/>
        <v>1</v>
      </c>
      <c r="T42" s="232">
        <f t="shared" si="2"/>
        <v>1</v>
      </c>
      <c r="U42" s="233">
        <f t="shared" si="2"/>
        <v>1</v>
      </c>
      <c r="V42" s="234">
        <f t="shared" si="2"/>
        <v>1</v>
      </c>
      <c r="W42" s="235"/>
    </row>
    <row r="43" spans="1:23" ht="16.5" customHeight="1">
      <c r="A43" s="894" t="s">
        <v>765</v>
      </c>
      <c r="B43" s="1197" t="s">
        <v>766</v>
      </c>
      <c r="C43" s="736" t="s">
        <v>767</v>
      </c>
      <c r="D43" s="737"/>
      <c r="E43" s="12">
        <v>2</v>
      </c>
      <c r="F43" s="13">
        <v>2</v>
      </c>
      <c r="G43" s="123">
        <v>2</v>
      </c>
      <c r="H43" s="123">
        <v>2</v>
      </c>
      <c r="I43" s="124"/>
      <c r="J43" s="124"/>
      <c r="K43" s="123"/>
      <c r="L43" s="123"/>
      <c r="M43" s="124"/>
      <c r="N43" s="124"/>
      <c r="O43" s="123"/>
      <c r="P43" s="123"/>
      <c r="Q43" s="124"/>
      <c r="R43" s="124"/>
      <c r="S43" s="123"/>
      <c r="T43" s="123"/>
      <c r="U43" s="124"/>
      <c r="V43" s="124"/>
      <c r="W43" s="158"/>
    </row>
    <row r="44" spans="1:23" ht="16.5" customHeight="1">
      <c r="A44" s="894"/>
      <c r="B44" s="1197"/>
      <c r="C44" s="736" t="s">
        <v>116</v>
      </c>
      <c r="D44" s="737"/>
      <c r="E44" s="12">
        <v>2</v>
      </c>
      <c r="F44" s="13">
        <v>2</v>
      </c>
      <c r="G44" s="123"/>
      <c r="H44" s="123"/>
      <c r="I44" s="124">
        <v>2</v>
      </c>
      <c r="J44" s="124">
        <v>2</v>
      </c>
      <c r="K44" s="123"/>
      <c r="L44" s="123"/>
      <c r="M44" s="124"/>
      <c r="N44" s="124"/>
      <c r="O44" s="123"/>
      <c r="P44" s="123"/>
      <c r="Q44" s="124"/>
      <c r="R44" s="124"/>
      <c r="S44" s="123"/>
      <c r="T44" s="123"/>
      <c r="U44" s="124"/>
      <c r="V44" s="124"/>
      <c r="W44" s="158"/>
    </row>
    <row r="45" spans="1:23" ht="16.5" customHeight="1">
      <c r="A45" s="894"/>
      <c r="B45" s="1197"/>
      <c r="C45" s="736" t="s">
        <v>117</v>
      </c>
      <c r="D45" s="737"/>
      <c r="E45" s="12">
        <v>3</v>
      </c>
      <c r="F45" s="13">
        <v>3</v>
      </c>
      <c r="G45" s="123"/>
      <c r="H45" s="123"/>
      <c r="I45" s="124">
        <v>3</v>
      </c>
      <c r="J45" s="124">
        <v>3</v>
      </c>
      <c r="K45" s="123"/>
      <c r="L45" s="123"/>
      <c r="M45" s="124"/>
      <c r="N45" s="124"/>
      <c r="O45" s="123"/>
      <c r="P45" s="123"/>
      <c r="Q45" s="124"/>
      <c r="R45" s="124"/>
      <c r="S45" s="123"/>
      <c r="T45" s="123"/>
      <c r="U45" s="124"/>
      <c r="V45" s="124"/>
      <c r="W45" s="158"/>
    </row>
    <row r="46" spans="1:23" ht="16.5" customHeight="1">
      <c r="A46" s="894"/>
      <c r="B46" s="1198"/>
      <c r="C46" s="736" t="s">
        <v>768</v>
      </c>
      <c r="D46" s="737"/>
      <c r="E46" s="12">
        <v>2</v>
      </c>
      <c r="F46" s="13">
        <v>2</v>
      </c>
      <c r="G46" s="123"/>
      <c r="H46" s="123"/>
      <c r="I46" s="124"/>
      <c r="J46" s="124"/>
      <c r="K46" s="123">
        <v>2</v>
      </c>
      <c r="L46" s="123">
        <v>2</v>
      </c>
      <c r="M46" s="124"/>
      <c r="N46" s="124"/>
      <c r="O46" s="123"/>
      <c r="P46" s="123"/>
      <c r="Q46" s="124"/>
      <c r="R46" s="124"/>
      <c r="S46" s="123"/>
      <c r="T46" s="123"/>
      <c r="U46" s="124"/>
      <c r="V46" s="124"/>
      <c r="W46" s="158"/>
    </row>
    <row r="47" spans="1:23" ht="16.5" customHeight="1">
      <c r="A47" s="894"/>
      <c r="B47" s="1198"/>
      <c r="C47" s="736" t="s">
        <v>119</v>
      </c>
      <c r="D47" s="737"/>
      <c r="E47" s="12">
        <v>3</v>
      </c>
      <c r="F47" s="13">
        <v>3</v>
      </c>
      <c r="G47" s="123"/>
      <c r="H47" s="123"/>
      <c r="I47" s="124"/>
      <c r="J47" s="124"/>
      <c r="K47" s="123">
        <v>3</v>
      </c>
      <c r="L47" s="123">
        <v>3</v>
      </c>
      <c r="M47" s="124"/>
      <c r="N47" s="124"/>
      <c r="O47" s="123"/>
      <c r="P47" s="123"/>
      <c r="Q47" s="124"/>
      <c r="R47" s="124"/>
      <c r="S47" s="123"/>
      <c r="T47" s="123"/>
      <c r="U47" s="124"/>
      <c r="V47" s="124"/>
      <c r="W47" s="164"/>
    </row>
    <row r="48" spans="1:23" ht="16.5" customHeight="1">
      <c r="A48" s="894"/>
      <c r="B48" s="1198"/>
      <c r="C48" s="789" t="s">
        <v>120</v>
      </c>
      <c r="D48" s="790"/>
      <c r="E48" s="12">
        <v>3</v>
      </c>
      <c r="F48" s="13">
        <v>3</v>
      </c>
      <c r="G48" s="123"/>
      <c r="H48" s="123"/>
      <c r="I48" s="124"/>
      <c r="J48" s="124"/>
      <c r="K48" s="123"/>
      <c r="L48" s="123"/>
      <c r="M48" s="124">
        <v>3</v>
      </c>
      <c r="N48" s="124">
        <v>3</v>
      </c>
      <c r="O48" s="123"/>
      <c r="P48" s="123"/>
      <c r="Q48" s="124"/>
      <c r="R48" s="124"/>
      <c r="S48" s="123"/>
      <c r="T48" s="123"/>
      <c r="U48" s="124"/>
      <c r="V48" s="124"/>
      <c r="W48" s="164"/>
    </row>
    <row r="49" spans="1:23" ht="16.5" customHeight="1">
      <c r="A49" s="894"/>
      <c r="B49" s="1198"/>
      <c r="C49" s="736" t="s">
        <v>121</v>
      </c>
      <c r="D49" s="737"/>
      <c r="E49" s="12">
        <v>3</v>
      </c>
      <c r="F49" s="13">
        <v>3</v>
      </c>
      <c r="G49" s="123"/>
      <c r="H49" s="123"/>
      <c r="I49" s="124"/>
      <c r="J49" s="124"/>
      <c r="K49" s="123"/>
      <c r="L49" s="123"/>
      <c r="M49" s="124"/>
      <c r="N49" s="124"/>
      <c r="O49" s="123">
        <v>3</v>
      </c>
      <c r="P49" s="123">
        <v>3</v>
      </c>
      <c r="Q49" s="124"/>
      <c r="R49" s="124"/>
      <c r="S49" s="123"/>
      <c r="T49" s="123"/>
      <c r="U49" s="124"/>
      <c r="V49" s="124"/>
      <c r="W49" s="164"/>
    </row>
    <row r="50" spans="1:23" ht="16.5" customHeight="1">
      <c r="A50" s="894"/>
      <c r="B50" s="1198"/>
      <c r="C50" s="736" t="s">
        <v>122</v>
      </c>
      <c r="D50" s="737"/>
      <c r="E50" s="12">
        <v>3</v>
      </c>
      <c r="F50" s="13">
        <v>3</v>
      </c>
      <c r="G50" s="123"/>
      <c r="H50" s="123"/>
      <c r="I50" s="124"/>
      <c r="J50" s="124"/>
      <c r="K50" s="123"/>
      <c r="L50" s="123"/>
      <c r="M50" s="124"/>
      <c r="N50" s="124"/>
      <c r="O50" s="123"/>
      <c r="P50" s="123"/>
      <c r="Q50" s="124">
        <v>3</v>
      </c>
      <c r="R50" s="124">
        <v>3</v>
      </c>
      <c r="S50" s="123"/>
      <c r="T50" s="123"/>
      <c r="U50" s="124"/>
      <c r="V50" s="124"/>
      <c r="W50" s="164"/>
    </row>
    <row r="51" spans="1:23" ht="16.5" customHeight="1">
      <c r="A51" s="894"/>
      <c r="B51" s="1198"/>
      <c r="C51" s="736" t="s">
        <v>769</v>
      </c>
      <c r="D51" s="737"/>
      <c r="E51" s="12">
        <v>2</v>
      </c>
      <c r="F51" s="13">
        <v>2</v>
      </c>
      <c r="G51" s="123"/>
      <c r="H51" s="123"/>
      <c r="I51" s="124"/>
      <c r="J51" s="124"/>
      <c r="K51" s="123"/>
      <c r="L51" s="123"/>
      <c r="M51" s="124"/>
      <c r="N51" s="124"/>
      <c r="O51" s="123"/>
      <c r="P51" s="123"/>
      <c r="Q51" s="124">
        <v>2</v>
      </c>
      <c r="R51" s="124">
        <v>2</v>
      </c>
      <c r="S51" s="123"/>
      <c r="T51" s="123"/>
      <c r="U51" s="124"/>
      <c r="V51" s="124"/>
      <c r="W51" s="190"/>
    </row>
    <row r="52" spans="1:23" ht="16.5" customHeight="1" thickBot="1">
      <c r="A52" s="894"/>
      <c r="B52" s="1198"/>
      <c r="C52" s="842" t="s">
        <v>299</v>
      </c>
      <c r="D52" s="843"/>
      <c r="E52" s="12">
        <v>3</v>
      </c>
      <c r="F52" s="13">
        <v>3</v>
      </c>
      <c r="G52" s="123"/>
      <c r="H52" s="123"/>
      <c r="I52" s="124"/>
      <c r="J52" s="124"/>
      <c r="K52" s="123"/>
      <c r="L52" s="123"/>
      <c r="M52" s="124"/>
      <c r="N52" s="124"/>
      <c r="O52" s="123"/>
      <c r="P52" s="123"/>
      <c r="Q52" s="124"/>
      <c r="R52" s="124"/>
      <c r="S52" s="123">
        <v>3</v>
      </c>
      <c r="T52" s="123">
        <v>3</v>
      </c>
      <c r="U52" s="124"/>
      <c r="V52" s="124"/>
      <c r="W52" s="65"/>
    </row>
    <row r="53" spans="1:23" ht="16.5" customHeight="1">
      <c r="A53" s="894"/>
      <c r="B53" s="1200" t="s">
        <v>770</v>
      </c>
      <c r="C53" s="1024" t="s">
        <v>123</v>
      </c>
      <c r="D53" s="1025"/>
      <c r="E53" s="2">
        <v>2</v>
      </c>
      <c r="F53" s="3">
        <v>2</v>
      </c>
      <c r="G53" s="119">
        <v>2</v>
      </c>
      <c r="H53" s="119">
        <v>2</v>
      </c>
      <c r="I53" s="135"/>
      <c r="J53" s="135"/>
      <c r="K53" s="119"/>
      <c r="L53" s="119"/>
      <c r="M53" s="135"/>
      <c r="N53" s="135"/>
      <c r="O53" s="119"/>
      <c r="P53" s="119"/>
      <c r="Q53" s="135"/>
      <c r="R53" s="135"/>
      <c r="S53" s="119"/>
      <c r="T53" s="119"/>
      <c r="U53" s="135"/>
      <c r="V53" s="135"/>
      <c r="W53" s="158"/>
    </row>
    <row r="54" spans="1:23" ht="16.5" customHeight="1">
      <c r="A54" s="894"/>
      <c r="B54" s="1197"/>
      <c r="C54" s="736" t="s">
        <v>124</v>
      </c>
      <c r="D54" s="737"/>
      <c r="E54" s="12">
        <v>2</v>
      </c>
      <c r="F54" s="13">
        <v>2</v>
      </c>
      <c r="G54" s="123">
        <v>2</v>
      </c>
      <c r="H54" s="123">
        <v>2</v>
      </c>
      <c r="I54" s="124"/>
      <c r="J54" s="124"/>
      <c r="K54" s="123"/>
      <c r="L54" s="123"/>
      <c r="M54" s="124"/>
      <c r="N54" s="124"/>
      <c r="O54" s="123"/>
      <c r="P54" s="123"/>
      <c r="Q54" s="124"/>
      <c r="R54" s="124"/>
      <c r="S54" s="123"/>
      <c r="T54" s="123"/>
      <c r="U54" s="124"/>
      <c r="V54" s="124"/>
      <c r="W54" s="158"/>
    </row>
    <row r="55" spans="1:23" ht="16.5" customHeight="1">
      <c r="A55" s="894"/>
      <c r="B55" s="1197"/>
      <c r="C55" s="736" t="s">
        <v>125</v>
      </c>
      <c r="D55" s="737"/>
      <c r="E55" s="12">
        <v>3</v>
      </c>
      <c r="F55" s="13">
        <v>3</v>
      </c>
      <c r="G55" s="123"/>
      <c r="H55" s="123"/>
      <c r="I55" s="124">
        <v>3</v>
      </c>
      <c r="J55" s="124">
        <v>3</v>
      </c>
      <c r="K55" s="123"/>
      <c r="L55" s="123"/>
      <c r="M55" s="124"/>
      <c r="N55" s="124"/>
      <c r="O55" s="123"/>
      <c r="P55" s="123"/>
      <c r="Q55" s="124"/>
      <c r="R55" s="124"/>
      <c r="S55" s="123"/>
      <c r="T55" s="123"/>
      <c r="U55" s="124"/>
      <c r="V55" s="124"/>
      <c r="W55" s="158"/>
    </row>
    <row r="56" spans="1:23" ht="16.5" customHeight="1">
      <c r="A56" s="894"/>
      <c r="B56" s="1197"/>
      <c r="C56" s="789" t="s">
        <v>771</v>
      </c>
      <c r="D56" s="790"/>
      <c r="E56" s="12">
        <v>2</v>
      </c>
      <c r="F56" s="13">
        <v>2</v>
      </c>
      <c r="G56" s="228"/>
      <c r="H56" s="228"/>
      <c r="I56" s="236"/>
      <c r="J56" s="236"/>
      <c r="K56" s="123">
        <v>2</v>
      </c>
      <c r="L56" s="123">
        <v>2</v>
      </c>
      <c r="M56" s="124"/>
      <c r="N56" s="124"/>
      <c r="O56" s="227"/>
      <c r="P56" s="227"/>
      <c r="Q56" s="237"/>
      <c r="R56" s="237"/>
      <c r="S56" s="227"/>
      <c r="T56" s="227"/>
      <c r="U56" s="237"/>
      <c r="V56" s="237"/>
      <c r="W56" s="158"/>
    </row>
    <row r="57" spans="1:23" ht="16.5" customHeight="1">
      <c r="A57" s="894"/>
      <c r="B57" s="1197"/>
      <c r="C57" s="736" t="s">
        <v>127</v>
      </c>
      <c r="D57" s="737"/>
      <c r="E57" s="12">
        <v>3</v>
      </c>
      <c r="F57" s="13">
        <v>3</v>
      </c>
      <c r="G57" s="123"/>
      <c r="H57" s="123"/>
      <c r="I57" s="124"/>
      <c r="J57" s="124"/>
      <c r="K57" s="123">
        <v>3</v>
      </c>
      <c r="L57" s="123">
        <v>3</v>
      </c>
      <c r="M57" s="124"/>
      <c r="N57" s="124"/>
      <c r="O57" s="123"/>
      <c r="P57" s="123"/>
      <c r="Q57" s="124"/>
      <c r="R57" s="124"/>
      <c r="S57" s="123"/>
      <c r="T57" s="123"/>
      <c r="U57" s="124"/>
      <c r="V57" s="124"/>
      <c r="W57" s="158"/>
    </row>
    <row r="58" spans="1:23" ht="16.5" customHeight="1">
      <c r="A58" s="894"/>
      <c r="B58" s="1198"/>
      <c r="C58" s="789" t="s">
        <v>772</v>
      </c>
      <c r="D58" s="790"/>
      <c r="E58" s="12">
        <v>3</v>
      </c>
      <c r="F58" s="13">
        <v>3</v>
      </c>
      <c r="G58" s="228"/>
      <c r="H58" s="228"/>
      <c r="I58" s="238"/>
      <c r="J58" s="238"/>
      <c r="K58" s="131"/>
      <c r="L58" s="131"/>
      <c r="M58" s="124">
        <v>3</v>
      </c>
      <c r="N58" s="124">
        <v>3</v>
      </c>
      <c r="O58" s="227"/>
      <c r="P58" s="227"/>
      <c r="Q58" s="238"/>
      <c r="R58" s="238"/>
      <c r="S58" s="228"/>
      <c r="T58" s="228"/>
      <c r="U58" s="238"/>
      <c r="V58" s="238"/>
      <c r="W58" s="164"/>
    </row>
    <row r="59" spans="1:23" ht="16.5" customHeight="1">
      <c r="A59" s="894"/>
      <c r="B59" s="1198"/>
      <c r="C59" s="736" t="s">
        <v>129</v>
      </c>
      <c r="D59" s="737"/>
      <c r="E59" s="12">
        <v>2</v>
      </c>
      <c r="F59" s="13">
        <v>2</v>
      </c>
      <c r="G59" s="123"/>
      <c r="H59" s="123"/>
      <c r="I59" s="124"/>
      <c r="J59" s="124"/>
      <c r="K59" s="123"/>
      <c r="L59" s="123"/>
      <c r="M59" s="124"/>
      <c r="N59" s="124"/>
      <c r="O59" s="123">
        <v>2</v>
      </c>
      <c r="P59" s="123">
        <v>2</v>
      </c>
      <c r="Q59" s="124"/>
      <c r="R59" s="124"/>
      <c r="S59" s="123"/>
      <c r="T59" s="123"/>
      <c r="U59" s="124"/>
      <c r="V59" s="124"/>
      <c r="W59" s="112"/>
    </row>
    <row r="60" spans="1:23" ht="16.5" customHeight="1">
      <c r="A60" s="894"/>
      <c r="B60" s="1198"/>
      <c r="C60" s="736" t="s">
        <v>130</v>
      </c>
      <c r="D60" s="737"/>
      <c r="E60" s="12">
        <v>3</v>
      </c>
      <c r="F60" s="13">
        <v>3</v>
      </c>
      <c r="G60" s="227"/>
      <c r="H60" s="227"/>
      <c r="I60" s="237"/>
      <c r="J60" s="237"/>
      <c r="K60" s="227"/>
      <c r="L60" s="227"/>
      <c r="M60" s="237"/>
      <c r="N60" s="237"/>
      <c r="O60" s="123">
        <v>3</v>
      </c>
      <c r="P60" s="123">
        <v>3</v>
      </c>
      <c r="Q60" s="237"/>
      <c r="R60" s="237"/>
      <c r="S60" s="227"/>
      <c r="T60" s="227"/>
      <c r="U60" s="237"/>
      <c r="V60" s="237"/>
      <c r="W60" s="112"/>
    </row>
    <row r="61" spans="1:23" ht="16.5" customHeight="1">
      <c r="A61" s="894"/>
      <c r="B61" s="1198"/>
      <c r="C61" s="736" t="s">
        <v>131</v>
      </c>
      <c r="D61" s="737"/>
      <c r="E61" s="12">
        <v>3</v>
      </c>
      <c r="F61" s="13">
        <v>3</v>
      </c>
      <c r="G61" s="227"/>
      <c r="H61" s="227"/>
      <c r="I61" s="237"/>
      <c r="J61" s="237"/>
      <c r="K61" s="227"/>
      <c r="L61" s="227"/>
      <c r="M61" s="237"/>
      <c r="N61" s="237"/>
      <c r="O61" s="123"/>
      <c r="P61" s="123"/>
      <c r="Q61" s="124">
        <v>3</v>
      </c>
      <c r="R61" s="124">
        <v>3</v>
      </c>
      <c r="S61" s="227"/>
      <c r="T61" s="227"/>
      <c r="U61" s="237"/>
      <c r="V61" s="237"/>
      <c r="W61" s="112"/>
    </row>
    <row r="62" spans="1:23" ht="16.5" customHeight="1">
      <c r="A62" s="894"/>
      <c r="B62" s="1198"/>
      <c r="C62" s="736" t="s">
        <v>132</v>
      </c>
      <c r="D62" s="737"/>
      <c r="E62" s="12">
        <v>3</v>
      </c>
      <c r="F62" s="13">
        <v>3</v>
      </c>
      <c r="G62" s="123"/>
      <c r="H62" s="123"/>
      <c r="I62" s="124"/>
      <c r="J62" s="124"/>
      <c r="K62" s="123"/>
      <c r="L62" s="123"/>
      <c r="M62" s="124"/>
      <c r="N62" s="124"/>
      <c r="O62" s="239"/>
      <c r="P62" s="239"/>
      <c r="Q62" s="124">
        <v>3</v>
      </c>
      <c r="R62" s="124">
        <v>3</v>
      </c>
      <c r="S62" s="123"/>
      <c r="T62" s="123"/>
      <c r="U62" s="124"/>
      <c r="V62" s="124"/>
      <c r="W62" s="112"/>
    </row>
    <row r="63" spans="1:23" ht="16.5" customHeight="1">
      <c r="A63" s="894"/>
      <c r="B63" s="1198"/>
      <c r="C63" s="736" t="s">
        <v>773</v>
      </c>
      <c r="D63" s="737"/>
      <c r="E63" s="12">
        <v>2</v>
      </c>
      <c r="F63" s="13">
        <v>2</v>
      </c>
      <c r="G63" s="123"/>
      <c r="H63" s="123"/>
      <c r="I63" s="124"/>
      <c r="J63" s="124"/>
      <c r="K63" s="123"/>
      <c r="L63" s="123"/>
      <c r="M63" s="124"/>
      <c r="N63" s="124"/>
      <c r="O63" s="239"/>
      <c r="P63" s="239"/>
      <c r="Q63" s="124">
        <v>2</v>
      </c>
      <c r="R63" s="124">
        <v>2</v>
      </c>
      <c r="S63" s="123"/>
      <c r="T63" s="123"/>
      <c r="U63" s="124"/>
      <c r="V63" s="124"/>
      <c r="W63" s="240"/>
    </row>
    <row r="64" spans="1:23" ht="16.5" customHeight="1">
      <c r="A64" s="894"/>
      <c r="B64" s="1198"/>
      <c r="C64" s="736" t="s">
        <v>133</v>
      </c>
      <c r="D64" s="737"/>
      <c r="E64" s="12">
        <v>3</v>
      </c>
      <c r="F64" s="13">
        <v>3</v>
      </c>
      <c r="G64" s="123"/>
      <c r="H64" s="123"/>
      <c r="I64" s="124"/>
      <c r="J64" s="124"/>
      <c r="K64" s="123"/>
      <c r="L64" s="123"/>
      <c r="M64" s="237"/>
      <c r="N64" s="237"/>
      <c r="O64" s="123"/>
      <c r="P64" s="123"/>
      <c r="Q64" s="237"/>
      <c r="R64" s="237"/>
      <c r="S64" s="123">
        <v>3</v>
      </c>
      <c r="T64" s="123">
        <v>3</v>
      </c>
      <c r="U64" s="124"/>
      <c r="V64" s="124"/>
      <c r="W64" s="240"/>
    </row>
    <row r="65" spans="1:23" ht="16.5" customHeight="1" thickBot="1">
      <c r="A65" s="894"/>
      <c r="B65" s="1198"/>
      <c r="C65" s="842" t="s">
        <v>774</v>
      </c>
      <c r="D65" s="843"/>
      <c r="E65" s="52">
        <v>3</v>
      </c>
      <c r="F65" s="62">
        <v>3</v>
      </c>
      <c r="G65" s="241"/>
      <c r="H65" s="241"/>
      <c r="I65" s="242"/>
      <c r="J65" s="242"/>
      <c r="K65" s="241"/>
      <c r="L65" s="241"/>
      <c r="M65" s="242"/>
      <c r="N65" s="242"/>
      <c r="O65" s="243"/>
      <c r="P65" s="243"/>
      <c r="Q65" s="242"/>
      <c r="R65" s="242"/>
      <c r="S65" s="115">
        <v>3</v>
      </c>
      <c r="T65" s="115">
        <v>3</v>
      </c>
      <c r="U65" s="55"/>
      <c r="V65" s="55"/>
      <c r="W65" s="112"/>
    </row>
    <row r="66" spans="1:23" ht="16.5" customHeight="1">
      <c r="A66" s="894"/>
      <c r="B66" s="1201" t="s">
        <v>134</v>
      </c>
      <c r="C66" s="1024" t="s">
        <v>775</v>
      </c>
      <c r="D66" s="1025"/>
      <c r="E66" s="138">
        <v>2</v>
      </c>
      <c r="F66" s="72">
        <v>2</v>
      </c>
      <c r="G66" s="105">
        <v>2</v>
      </c>
      <c r="H66" s="105">
        <v>2</v>
      </c>
      <c r="I66" s="106"/>
      <c r="J66" s="106"/>
      <c r="K66" s="105"/>
      <c r="L66" s="105"/>
      <c r="M66" s="106"/>
      <c r="N66" s="106"/>
      <c r="O66" s="105"/>
      <c r="P66" s="105"/>
      <c r="Q66" s="106"/>
      <c r="R66" s="106"/>
      <c r="S66" s="105"/>
      <c r="T66" s="105"/>
      <c r="U66" s="106"/>
      <c r="V66" s="106"/>
      <c r="W66" s="185"/>
    </row>
    <row r="67" spans="1:23" ht="16.5" customHeight="1">
      <c r="A67" s="894"/>
      <c r="B67" s="1202"/>
      <c r="C67" s="736" t="s">
        <v>776</v>
      </c>
      <c r="D67" s="737"/>
      <c r="E67" s="138">
        <v>2</v>
      </c>
      <c r="F67" s="72">
        <v>2</v>
      </c>
      <c r="G67" s="24" t="s">
        <v>11</v>
      </c>
      <c r="H67" s="24" t="s">
        <v>11</v>
      </c>
      <c r="I67" s="23" t="s">
        <v>11</v>
      </c>
      <c r="J67" s="23" t="s">
        <v>11</v>
      </c>
      <c r="K67" s="105"/>
      <c r="L67" s="105"/>
      <c r="M67" s="106"/>
      <c r="N67" s="106"/>
      <c r="O67" s="105"/>
      <c r="P67" s="105"/>
      <c r="Q67" s="106"/>
      <c r="R67" s="106"/>
      <c r="S67" s="105"/>
      <c r="T67" s="105"/>
      <c r="U67" s="106"/>
      <c r="V67" s="106"/>
      <c r="W67" s="158"/>
    </row>
    <row r="68" spans="1:23" ht="16.5" customHeight="1">
      <c r="A68" s="894"/>
      <c r="B68" s="1202"/>
      <c r="C68" s="789" t="s">
        <v>135</v>
      </c>
      <c r="D68" s="790"/>
      <c r="E68" s="129">
        <v>3</v>
      </c>
      <c r="F68" s="130">
        <v>3</v>
      </c>
      <c r="G68" s="131"/>
      <c r="H68" s="131"/>
      <c r="I68" s="124">
        <v>3</v>
      </c>
      <c r="J68" s="124">
        <v>3</v>
      </c>
      <c r="K68" s="239"/>
      <c r="L68" s="239"/>
      <c r="M68" s="124"/>
      <c r="N68" s="124"/>
      <c r="O68" s="123"/>
      <c r="P68" s="123"/>
      <c r="Q68" s="124"/>
      <c r="R68" s="124"/>
      <c r="S68" s="123"/>
      <c r="T68" s="123"/>
      <c r="U68" s="124"/>
      <c r="V68" s="124"/>
      <c r="W68" s="158"/>
    </row>
    <row r="69" spans="1:23" ht="16.5" customHeight="1">
      <c r="A69" s="894"/>
      <c r="B69" s="1202"/>
      <c r="C69" s="736" t="s">
        <v>136</v>
      </c>
      <c r="D69" s="737"/>
      <c r="E69" s="12">
        <v>2</v>
      </c>
      <c r="F69" s="13">
        <v>2</v>
      </c>
      <c r="G69" s="123"/>
      <c r="H69" s="123"/>
      <c r="I69" s="124">
        <v>2</v>
      </c>
      <c r="J69" s="124">
        <v>2</v>
      </c>
      <c r="K69" s="123"/>
      <c r="L69" s="123"/>
      <c r="M69" s="124"/>
      <c r="N69" s="124"/>
      <c r="O69" s="123"/>
      <c r="P69" s="123"/>
      <c r="Q69" s="124"/>
      <c r="R69" s="124"/>
      <c r="S69" s="123"/>
      <c r="T69" s="123"/>
      <c r="U69" s="124"/>
      <c r="V69" s="124"/>
      <c r="W69" s="158"/>
    </row>
    <row r="70" spans="1:23" ht="16.5" customHeight="1">
      <c r="A70" s="894"/>
      <c r="B70" s="1202"/>
      <c r="C70" s="736" t="s">
        <v>137</v>
      </c>
      <c r="D70" s="737"/>
      <c r="E70" s="12">
        <v>3</v>
      </c>
      <c r="F70" s="13">
        <v>3</v>
      </c>
      <c r="G70" s="123"/>
      <c r="H70" s="123"/>
      <c r="I70" s="244"/>
      <c r="J70" s="244"/>
      <c r="K70" s="123">
        <v>3</v>
      </c>
      <c r="L70" s="123">
        <v>3</v>
      </c>
      <c r="M70" s="124"/>
      <c r="N70" s="124"/>
      <c r="O70" s="123"/>
      <c r="P70" s="123"/>
      <c r="Q70" s="245"/>
      <c r="R70" s="245"/>
      <c r="S70" s="123"/>
      <c r="T70" s="123"/>
      <c r="U70" s="124"/>
      <c r="V70" s="124"/>
      <c r="W70" s="158"/>
    </row>
    <row r="71" spans="1:23" ht="16.5" customHeight="1">
      <c r="A71" s="894"/>
      <c r="B71" s="1203"/>
      <c r="C71" s="736" t="s">
        <v>330</v>
      </c>
      <c r="D71" s="737"/>
      <c r="E71" s="12">
        <v>2</v>
      </c>
      <c r="F71" s="13">
        <v>2</v>
      </c>
      <c r="G71" s="123"/>
      <c r="H71" s="123"/>
      <c r="I71" s="244"/>
      <c r="J71" s="244"/>
      <c r="K71" s="123">
        <v>2</v>
      </c>
      <c r="L71" s="123">
        <v>2</v>
      </c>
      <c r="M71" s="124"/>
      <c r="N71" s="124"/>
      <c r="O71" s="239"/>
      <c r="P71" s="239"/>
      <c r="Q71" s="245"/>
      <c r="R71" s="245"/>
      <c r="S71" s="123"/>
      <c r="T71" s="123"/>
      <c r="U71" s="124"/>
      <c r="V71" s="124"/>
      <c r="W71" s="164"/>
    </row>
    <row r="72" spans="1:23" ht="16.5" customHeight="1">
      <c r="A72" s="894"/>
      <c r="B72" s="1203"/>
      <c r="C72" s="736" t="s">
        <v>777</v>
      </c>
      <c r="D72" s="737"/>
      <c r="E72" s="12">
        <v>3</v>
      </c>
      <c r="F72" s="13">
        <v>3</v>
      </c>
      <c r="G72" s="123"/>
      <c r="H72" s="123"/>
      <c r="I72" s="124"/>
      <c r="J72" s="124"/>
      <c r="K72" s="123"/>
      <c r="L72" s="123"/>
      <c r="M72" s="124">
        <v>3</v>
      </c>
      <c r="N72" s="124">
        <v>3</v>
      </c>
      <c r="O72" s="239"/>
      <c r="P72" s="239"/>
      <c r="Q72" s="124"/>
      <c r="R72" s="124"/>
      <c r="S72" s="123"/>
      <c r="T72" s="123"/>
      <c r="U72" s="124"/>
      <c r="V72" s="124"/>
      <c r="W72" s="112"/>
    </row>
    <row r="73" spans="1:23" ht="16.5" customHeight="1">
      <c r="A73" s="894"/>
      <c r="B73" s="1203"/>
      <c r="C73" s="789" t="s">
        <v>138</v>
      </c>
      <c r="D73" s="790"/>
      <c r="E73" s="12">
        <v>2</v>
      </c>
      <c r="F73" s="13">
        <v>2</v>
      </c>
      <c r="G73" s="228"/>
      <c r="H73" s="228"/>
      <c r="I73" s="133"/>
      <c r="J73" s="133"/>
      <c r="K73" s="123"/>
      <c r="L73" s="123"/>
      <c r="M73" s="124">
        <v>2</v>
      </c>
      <c r="N73" s="124">
        <v>2</v>
      </c>
      <c r="O73" s="239"/>
      <c r="P73" s="239"/>
      <c r="Q73" s="124"/>
      <c r="R73" s="124"/>
      <c r="S73" s="123"/>
      <c r="T73" s="123"/>
      <c r="U73" s="124"/>
      <c r="V73" s="124"/>
      <c r="W73" s="164"/>
    </row>
    <row r="74" spans="1:23" ht="16.5" customHeight="1">
      <c r="A74" s="894"/>
      <c r="B74" s="1203"/>
      <c r="C74" s="736" t="s">
        <v>778</v>
      </c>
      <c r="D74" s="737"/>
      <c r="E74" s="12">
        <v>2</v>
      </c>
      <c r="F74" s="13">
        <v>2</v>
      </c>
      <c r="G74" s="131"/>
      <c r="H74" s="131"/>
      <c r="I74" s="132"/>
      <c r="J74" s="132"/>
      <c r="K74" s="123"/>
      <c r="L74" s="123"/>
      <c r="M74" s="244"/>
      <c r="N74" s="244"/>
      <c r="O74" s="246">
        <v>2</v>
      </c>
      <c r="P74" s="246">
        <v>2</v>
      </c>
      <c r="Q74" s="132"/>
      <c r="R74" s="132"/>
      <c r="S74" s="131"/>
      <c r="T74" s="131"/>
      <c r="U74" s="132"/>
      <c r="V74" s="132"/>
      <c r="W74" s="112"/>
    </row>
    <row r="75" spans="1:23" ht="16.5" customHeight="1">
      <c r="A75" s="894"/>
      <c r="B75" s="1203"/>
      <c r="C75" s="789" t="s">
        <v>779</v>
      </c>
      <c r="D75" s="790"/>
      <c r="E75" s="12">
        <v>3</v>
      </c>
      <c r="F75" s="13">
        <v>3</v>
      </c>
      <c r="G75" s="228"/>
      <c r="H75" s="228"/>
      <c r="I75" s="133"/>
      <c r="J75" s="133"/>
      <c r="K75" s="123"/>
      <c r="L75" s="123"/>
      <c r="M75" s="244"/>
      <c r="N75" s="244"/>
      <c r="O75" s="246">
        <v>3</v>
      </c>
      <c r="P75" s="246">
        <v>3</v>
      </c>
      <c r="Q75" s="124"/>
      <c r="R75" s="124"/>
      <c r="S75" s="123"/>
      <c r="T75" s="123"/>
      <c r="U75" s="124"/>
      <c r="V75" s="124"/>
      <c r="W75" s="112"/>
    </row>
    <row r="76" spans="1:23" ht="16.5" customHeight="1">
      <c r="A76" s="894"/>
      <c r="B76" s="1203"/>
      <c r="C76" s="736" t="s">
        <v>141</v>
      </c>
      <c r="D76" s="737"/>
      <c r="E76" s="12">
        <v>2</v>
      </c>
      <c r="F76" s="13">
        <v>2</v>
      </c>
      <c r="G76" s="123"/>
      <c r="H76" s="123"/>
      <c r="I76" s="124"/>
      <c r="J76" s="124"/>
      <c r="K76" s="123"/>
      <c r="L76" s="123"/>
      <c r="M76" s="124"/>
      <c r="N76" s="124"/>
      <c r="O76" s="239"/>
      <c r="P76" s="239"/>
      <c r="Q76" s="124">
        <v>2</v>
      </c>
      <c r="R76" s="124">
        <v>2</v>
      </c>
      <c r="S76" s="123"/>
      <c r="T76" s="123"/>
      <c r="U76" s="124"/>
      <c r="V76" s="124"/>
      <c r="W76" s="112"/>
    </row>
    <row r="77" spans="1:23" ht="16.5" customHeight="1">
      <c r="A77" s="894"/>
      <c r="B77" s="1203"/>
      <c r="C77" s="736" t="s">
        <v>142</v>
      </c>
      <c r="D77" s="737"/>
      <c r="E77" s="12">
        <v>3</v>
      </c>
      <c r="F77" s="13">
        <v>3</v>
      </c>
      <c r="G77" s="123"/>
      <c r="H77" s="123"/>
      <c r="I77" s="124"/>
      <c r="J77" s="124"/>
      <c r="K77" s="123"/>
      <c r="L77" s="123"/>
      <c r="M77" s="124"/>
      <c r="N77" s="124"/>
      <c r="O77" s="239"/>
      <c r="P77" s="239"/>
      <c r="Q77" s="124">
        <v>3</v>
      </c>
      <c r="R77" s="124">
        <v>3</v>
      </c>
      <c r="S77" s="239"/>
      <c r="T77" s="239"/>
      <c r="U77" s="124"/>
      <c r="V77" s="124"/>
      <c r="W77" s="112"/>
    </row>
    <row r="78" spans="1:23" ht="16.5" customHeight="1">
      <c r="A78" s="894"/>
      <c r="B78" s="1203"/>
      <c r="C78" s="736" t="s">
        <v>143</v>
      </c>
      <c r="D78" s="737"/>
      <c r="E78" s="12">
        <v>2</v>
      </c>
      <c r="F78" s="13">
        <v>2</v>
      </c>
      <c r="G78" s="123"/>
      <c r="H78" s="123"/>
      <c r="I78" s="124"/>
      <c r="J78" s="124"/>
      <c r="K78" s="123"/>
      <c r="L78" s="123"/>
      <c r="M78" s="124"/>
      <c r="N78" s="124"/>
      <c r="O78" s="239"/>
      <c r="P78" s="239"/>
      <c r="Q78" s="124"/>
      <c r="R78" s="124"/>
      <c r="S78" s="246">
        <v>2</v>
      </c>
      <c r="T78" s="246">
        <v>2</v>
      </c>
      <c r="U78" s="124"/>
      <c r="V78" s="124"/>
      <c r="W78" s="112"/>
    </row>
    <row r="79" spans="1:23" ht="16.5" customHeight="1" thickBot="1">
      <c r="A79" s="894"/>
      <c r="B79" s="1204"/>
      <c r="C79" s="842" t="s">
        <v>780</v>
      </c>
      <c r="D79" s="843"/>
      <c r="E79" s="247">
        <v>3</v>
      </c>
      <c r="F79" s="248">
        <v>3</v>
      </c>
      <c r="G79" s="127"/>
      <c r="H79" s="127"/>
      <c r="I79" s="128"/>
      <c r="J79" s="128"/>
      <c r="K79" s="127"/>
      <c r="L79" s="127"/>
      <c r="M79" s="128"/>
      <c r="N79" s="128"/>
      <c r="O79" s="249"/>
      <c r="P79" s="249"/>
      <c r="Q79" s="128"/>
      <c r="R79" s="128"/>
      <c r="S79" s="250">
        <v>3</v>
      </c>
      <c r="T79" s="250">
        <v>3</v>
      </c>
      <c r="U79" s="128"/>
      <c r="V79" s="128"/>
      <c r="W79" s="116"/>
    </row>
    <row r="80" spans="1:23" ht="16.5" customHeight="1">
      <c r="A80" s="894"/>
      <c r="B80" s="1106" t="s">
        <v>100</v>
      </c>
      <c r="C80" s="734" t="s">
        <v>104</v>
      </c>
      <c r="D80" s="735"/>
      <c r="E80" s="199">
        <v>30</v>
      </c>
      <c r="F80" s="251" t="s">
        <v>144</v>
      </c>
      <c r="G80" s="119"/>
      <c r="H80" s="119"/>
      <c r="I80" s="135"/>
      <c r="J80" s="135"/>
      <c r="K80" s="119"/>
      <c r="L80" s="119"/>
      <c r="M80" s="135"/>
      <c r="N80" s="135"/>
      <c r="O80" s="119">
        <v>15</v>
      </c>
      <c r="P80" s="119" t="s">
        <v>144</v>
      </c>
      <c r="Q80" s="135">
        <v>15</v>
      </c>
      <c r="R80" s="135" t="s">
        <v>19</v>
      </c>
      <c r="S80" s="119" t="s">
        <v>32</v>
      </c>
      <c r="T80" s="119" t="s">
        <v>19</v>
      </c>
      <c r="U80" s="135" t="s">
        <v>32</v>
      </c>
      <c r="V80" s="135" t="s">
        <v>19</v>
      </c>
      <c r="W80" s="252" t="s">
        <v>781</v>
      </c>
    </row>
    <row r="81" spans="1:23" ht="16.5" customHeight="1">
      <c r="A81" s="894"/>
      <c r="B81" s="1107"/>
      <c r="C81" s="948" t="s">
        <v>782</v>
      </c>
      <c r="D81" s="949"/>
      <c r="E81" s="104">
        <v>30</v>
      </c>
      <c r="F81" s="253" t="s">
        <v>144</v>
      </c>
      <c r="G81" s="105"/>
      <c r="H81" s="105"/>
      <c r="I81" s="106"/>
      <c r="J81" s="106"/>
      <c r="K81" s="105"/>
      <c r="L81" s="105"/>
      <c r="M81" s="106"/>
      <c r="N81" s="106"/>
      <c r="O81" s="105">
        <v>15</v>
      </c>
      <c r="P81" s="105" t="s">
        <v>144</v>
      </c>
      <c r="Q81" s="106">
        <v>15</v>
      </c>
      <c r="R81" s="106" t="s">
        <v>19</v>
      </c>
      <c r="S81" s="105" t="s">
        <v>32</v>
      </c>
      <c r="T81" s="105" t="s">
        <v>19</v>
      </c>
      <c r="U81" s="106" t="s">
        <v>32</v>
      </c>
      <c r="V81" s="254" t="s">
        <v>19</v>
      </c>
      <c r="W81" s="252" t="s">
        <v>781</v>
      </c>
    </row>
    <row r="82" spans="1:23" ht="16.5" customHeight="1">
      <c r="A82" s="894"/>
      <c r="B82" s="1107"/>
      <c r="C82" s="948" t="s">
        <v>462</v>
      </c>
      <c r="D82" s="949"/>
      <c r="E82" s="104">
        <v>15</v>
      </c>
      <c r="F82" s="253" t="s">
        <v>144</v>
      </c>
      <c r="G82" s="105"/>
      <c r="H82" s="105"/>
      <c r="I82" s="106"/>
      <c r="J82" s="106"/>
      <c r="K82" s="105"/>
      <c r="L82" s="105"/>
      <c r="M82" s="106"/>
      <c r="N82" s="106"/>
      <c r="O82" s="105">
        <v>15</v>
      </c>
      <c r="P82" s="105" t="s">
        <v>56</v>
      </c>
      <c r="Q82" s="106" t="s">
        <v>32</v>
      </c>
      <c r="R82" s="106" t="s">
        <v>19</v>
      </c>
      <c r="S82" s="105" t="s">
        <v>32</v>
      </c>
      <c r="T82" s="105" t="s">
        <v>19</v>
      </c>
      <c r="U82" s="106" t="s">
        <v>32</v>
      </c>
      <c r="V82" s="254" t="s">
        <v>19</v>
      </c>
      <c r="W82" s="252" t="s">
        <v>781</v>
      </c>
    </row>
    <row r="83" spans="1:23" ht="16.5" customHeight="1">
      <c r="A83" s="894"/>
      <c r="B83" s="1107"/>
      <c r="C83" s="1169" t="s">
        <v>464</v>
      </c>
      <c r="D83" s="1170"/>
      <c r="E83" s="104">
        <v>15</v>
      </c>
      <c r="F83" s="253" t="s">
        <v>18</v>
      </c>
      <c r="G83" s="105"/>
      <c r="H83" s="105"/>
      <c r="I83" s="106"/>
      <c r="J83" s="106"/>
      <c r="K83" s="105"/>
      <c r="L83" s="105"/>
      <c r="M83" s="106"/>
      <c r="N83" s="106"/>
      <c r="O83" s="105"/>
      <c r="P83" s="105"/>
      <c r="Q83" s="106">
        <v>15</v>
      </c>
      <c r="R83" s="106" t="s">
        <v>19</v>
      </c>
      <c r="S83" s="105" t="s">
        <v>32</v>
      </c>
      <c r="T83" s="105" t="s">
        <v>19</v>
      </c>
      <c r="U83" s="106" t="s">
        <v>32</v>
      </c>
      <c r="V83" s="254" t="s">
        <v>19</v>
      </c>
      <c r="W83" s="252" t="s">
        <v>781</v>
      </c>
    </row>
    <row r="84" spans="1:23" ht="16.5" customHeight="1">
      <c r="A84" s="894"/>
      <c r="B84" s="1107"/>
      <c r="C84" s="948" t="s">
        <v>783</v>
      </c>
      <c r="D84" s="949"/>
      <c r="E84" s="104">
        <v>15</v>
      </c>
      <c r="F84" s="253" t="s">
        <v>18</v>
      </c>
      <c r="G84" s="105"/>
      <c r="H84" s="105"/>
      <c r="I84" s="106"/>
      <c r="J84" s="106"/>
      <c r="K84" s="105"/>
      <c r="L84" s="105"/>
      <c r="M84" s="106"/>
      <c r="N84" s="106"/>
      <c r="O84" s="105">
        <v>15</v>
      </c>
      <c r="P84" s="105" t="s">
        <v>145</v>
      </c>
      <c r="Q84" s="106" t="s">
        <v>32</v>
      </c>
      <c r="R84" s="106" t="s">
        <v>19</v>
      </c>
      <c r="S84" s="105" t="s">
        <v>32</v>
      </c>
      <c r="T84" s="105" t="s">
        <v>19</v>
      </c>
      <c r="U84" s="106" t="s">
        <v>32</v>
      </c>
      <c r="V84" s="254" t="s">
        <v>19</v>
      </c>
      <c r="W84" s="109" t="s">
        <v>730</v>
      </c>
    </row>
    <row r="85" spans="1:23" ht="16.5" customHeight="1">
      <c r="A85" s="894"/>
      <c r="B85" s="1107"/>
      <c r="C85" s="948" t="s">
        <v>467</v>
      </c>
      <c r="D85" s="949"/>
      <c r="E85" s="104">
        <v>15</v>
      </c>
      <c r="F85" s="253" t="s">
        <v>146</v>
      </c>
      <c r="G85" s="105"/>
      <c r="H85" s="105"/>
      <c r="I85" s="106"/>
      <c r="J85" s="106"/>
      <c r="K85" s="105"/>
      <c r="L85" s="105"/>
      <c r="M85" s="106"/>
      <c r="N85" s="106"/>
      <c r="O85" s="105"/>
      <c r="P85" s="105"/>
      <c r="Q85" s="106">
        <v>15</v>
      </c>
      <c r="R85" s="106" t="s">
        <v>19</v>
      </c>
      <c r="S85" s="105" t="s">
        <v>32</v>
      </c>
      <c r="T85" s="105" t="s">
        <v>19</v>
      </c>
      <c r="U85" s="106" t="s">
        <v>32</v>
      </c>
      <c r="V85" s="254" t="s">
        <v>19</v>
      </c>
      <c r="W85" s="109" t="s">
        <v>463</v>
      </c>
    </row>
    <row r="86" spans="1:23" ht="16.5" customHeight="1">
      <c r="A86" s="894"/>
      <c r="B86" s="1107"/>
      <c r="C86" s="948" t="s">
        <v>784</v>
      </c>
      <c r="D86" s="949"/>
      <c r="E86" s="110">
        <v>2</v>
      </c>
      <c r="F86" s="253" t="s">
        <v>56</v>
      </c>
      <c r="G86" s="105"/>
      <c r="H86" s="105"/>
      <c r="I86" s="106"/>
      <c r="J86" s="106"/>
      <c r="K86" s="105"/>
      <c r="L86" s="105"/>
      <c r="M86" s="106"/>
      <c r="N86" s="106"/>
      <c r="O86" s="105">
        <v>2</v>
      </c>
      <c r="P86" s="105" t="s">
        <v>18</v>
      </c>
      <c r="Q86" s="255" t="s">
        <v>11</v>
      </c>
      <c r="R86" s="106" t="s">
        <v>19</v>
      </c>
      <c r="S86" s="105" t="s">
        <v>33</v>
      </c>
      <c r="T86" s="105" t="s">
        <v>19</v>
      </c>
      <c r="U86" s="255" t="s">
        <v>11</v>
      </c>
      <c r="V86" s="254" t="s">
        <v>19</v>
      </c>
      <c r="W86" s="112" t="s">
        <v>469</v>
      </c>
    </row>
    <row r="87" spans="1:23" ht="16.5" customHeight="1">
      <c r="A87" s="894"/>
      <c r="B87" s="1107"/>
      <c r="C87" s="948" t="s">
        <v>470</v>
      </c>
      <c r="D87" s="949"/>
      <c r="E87" s="110">
        <v>4</v>
      </c>
      <c r="F87" s="253" t="s">
        <v>144</v>
      </c>
      <c r="G87" s="105"/>
      <c r="H87" s="105"/>
      <c r="I87" s="106"/>
      <c r="J87" s="106"/>
      <c r="K87" s="105"/>
      <c r="L87" s="105"/>
      <c r="M87" s="106"/>
      <c r="N87" s="106"/>
      <c r="O87" s="105">
        <v>4</v>
      </c>
      <c r="P87" s="105" t="s">
        <v>145</v>
      </c>
      <c r="Q87" s="255" t="s">
        <v>147</v>
      </c>
      <c r="R87" s="106" t="s">
        <v>19</v>
      </c>
      <c r="S87" s="105" t="s">
        <v>34</v>
      </c>
      <c r="T87" s="105" t="s">
        <v>19</v>
      </c>
      <c r="U87" s="255" t="s">
        <v>147</v>
      </c>
      <c r="V87" s="254" t="s">
        <v>19</v>
      </c>
      <c r="W87" s="147" t="s">
        <v>724</v>
      </c>
    </row>
    <row r="88" spans="1:23" ht="16.5" customHeight="1">
      <c r="A88" s="894"/>
      <c r="B88" s="1107"/>
      <c r="C88" s="948" t="s">
        <v>785</v>
      </c>
      <c r="D88" s="949"/>
      <c r="E88" s="110">
        <v>1</v>
      </c>
      <c r="F88" s="253" t="s">
        <v>18</v>
      </c>
      <c r="G88" s="105"/>
      <c r="H88" s="105"/>
      <c r="I88" s="106"/>
      <c r="J88" s="106"/>
      <c r="K88" s="105"/>
      <c r="L88" s="105"/>
      <c r="M88" s="106"/>
      <c r="N88" s="106"/>
      <c r="O88" s="105">
        <v>1</v>
      </c>
      <c r="P88" s="105" t="s">
        <v>56</v>
      </c>
      <c r="Q88" s="255" t="s">
        <v>148</v>
      </c>
      <c r="R88" s="106" t="s">
        <v>19</v>
      </c>
      <c r="S88" s="105" t="s">
        <v>35</v>
      </c>
      <c r="T88" s="105" t="s">
        <v>19</v>
      </c>
      <c r="U88" s="255" t="s">
        <v>148</v>
      </c>
      <c r="V88" s="254" t="s">
        <v>19</v>
      </c>
      <c r="W88" s="147" t="s">
        <v>786</v>
      </c>
    </row>
    <row r="89" spans="1:23" ht="16.5" customHeight="1">
      <c r="A89" s="894"/>
      <c r="B89" s="1107"/>
      <c r="C89" s="948" t="s">
        <v>787</v>
      </c>
      <c r="D89" s="949"/>
      <c r="E89" s="110">
        <v>2</v>
      </c>
      <c r="F89" s="253" t="s">
        <v>144</v>
      </c>
      <c r="G89" s="105"/>
      <c r="H89" s="105"/>
      <c r="I89" s="106"/>
      <c r="J89" s="106"/>
      <c r="K89" s="105"/>
      <c r="L89" s="105"/>
      <c r="M89" s="106"/>
      <c r="N89" s="106"/>
      <c r="O89" s="105">
        <v>2</v>
      </c>
      <c r="P89" s="105" t="s">
        <v>144</v>
      </c>
      <c r="Q89" s="255" t="s">
        <v>79</v>
      </c>
      <c r="R89" s="106" t="s">
        <v>19</v>
      </c>
      <c r="S89" s="105" t="s">
        <v>33</v>
      </c>
      <c r="T89" s="105" t="s">
        <v>19</v>
      </c>
      <c r="U89" s="255" t="s">
        <v>79</v>
      </c>
      <c r="V89" s="254" t="s">
        <v>19</v>
      </c>
      <c r="W89" s="147" t="s">
        <v>788</v>
      </c>
    </row>
    <row r="90" spans="1:23" ht="16.5" customHeight="1">
      <c r="A90" s="894"/>
      <c r="B90" s="1107"/>
      <c r="C90" s="948" t="s">
        <v>789</v>
      </c>
      <c r="D90" s="949"/>
      <c r="E90" s="110">
        <v>3</v>
      </c>
      <c r="F90" s="253" t="s">
        <v>56</v>
      </c>
      <c r="G90" s="105"/>
      <c r="H90" s="105"/>
      <c r="I90" s="106"/>
      <c r="J90" s="106"/>
      <c r="K90" s="105"/>
      <c r="L90" s="105"/>
      <c r="M90" s="106"/>
      <c r="N90" s="106"/>
      <c r="O90" s="105">
        <v>3</v>
      </c>
      <c r="P90" s="105" t="s">
        <v>56</v>
      </c>
      <c r="Q90" s="255" t="s">
        <v>149</v>
      </c>
      <c r="R90" s="106" t="s">
        <v>19</v>
      </c>
      <c r="S90" s="105" t="s">
        <v>36</v>
      </c>
      <c r="T90" s="105" t="s">
        <v>19</v>
      </c>
      <c r="U90" s="255" t="s">
        <v>150</v>
      </c>
      <c r="V90" s="254" t="s">
        <v>19</v>
      </c>
      <c r="W90" s="147" t="s">
        <v>790</v>
      </c>
    </row>
    <row r="91" spans="1:23" ht="16.5" customHeight="1">
      <c r="A91" s="894"/>
      <c r="B91" s="1107"/>
      <c r="C91" s="948" t="s">
        <v>791</v>
      </c>
      <c r="D91" s="949"/>
      <c r="E91" s="110">
        <v>4</v>
      </c>
      <c r="F91" s="253" t="s">
        <v>56</v>
      </c>
      <c r="G91" s="123"/>
      <c r="H91" s="123"/>
      <c r="I91" s="124"/>
      <c r="J91" s="124"/>
      <c r="K91" s="123"/>
      <c r="L91" s="123"/>
      <c r="M91" s="124"/>
      <c r="N91" s="124"/>
      <c r="O91" s="123">
        <v>4</v>
      </c>
      <c r="P91" s="105" t="s">
        <v>145</v>
      </c>
      <c r="Q91" s="256" t="s">
        <v>151</v>
      </c>
      <c r="R91" s="124" t="s">
        <v>19</v>
      </c>
      <c r="S91" s="123" t="s">
        <v>34</v>
      </c>
      <c r="T91" s="105" t="s">
        <v>19</v>
      </c>
      <c r="U91" s="256" t="s">
        <v>147</v>
      </c>
      <c r="V91" s="254" t="s">
        <v>19</v>
      </c>
      <c r="W91" s="147" t="s">
        <v>792</v>
      </c>
    </row>
    <row r="92" spans="1:23" ht="16.5" customHeight="1">
      <c r="A92" s="894"/>
      <c r="B92" s="1107"/>
      <c r="C92" s="1024" t="s">
        <v>793</v>
      </c>
      <c r="D92" s="1025"/>
      <c r="E92" s="138">
        <v>1</v>
      </c>
      <c r="F92" s="253" t="s">
        <v>56</v>
      </c>
      <c r="G92" s="123"/>
      <c r="H92" s="123"/>
      <c r="I92" s="124"/>
      <c r="J92" s="124"/>
      <c r="K92" s="123"/>
      <c r="L92" s="123"/>
      <c r="M92" s="124"/>
      <c r="N92" s="124"/>
      <c r="O92" s="123">
        <v>1</v>
      </c>
      <c r="P92" s="105" t="s">
        <v>56</v>
      </c>
      <c r="Q92" s="256" t="s">
        <v>65</v>
      </c>
      <c r="R92" s="124" t="s">
        <v>19</v>
      </c>
      <c r="S92" s="123" t="s">
        <v>35</v>
      </c>
      <c r="T92" s="105" t="s">
        <v>19</v>
      </c>
      <c r="U92" s="256" t="s">
        <v>148</v>
      </c>
      <c r="V92" s="254" t="s">
        <v>19</v>
      </c>
      <c r="W92" s="147" t="s">
        <v>654</v>
      </c>
    </row>
    <row r="93" spans="1:23" ht="16.5" customHeight="1">
      <c r="A93" s="894"/>
      <c r="B93" s="1107"/>
      <c r="C93" s="861" t="s">
        <v>794</v>
      </c>
      <c r="D93" s="862"/>
      <c r="E93" s="257">
        <v>2</v>
      </c>
      <c r="F93" s="258" t="s">
        <v>19</v>
      </c>
      <c r="G93" s="127"/>
      <c r="H93" s="127"/>
      <c r="I93" s="128"/>
      <c r="J93" s="128"/>
      <c r="K93" s="127"/>
      <c r="L93" s="127"/>
      <c r="M93" s="128"/>
      <c r="N93" s="128"/>
      <c r="O93" s="127">
        <v>2</v>
      </c>
      <c r="P93" s="121" t="s">
        <v>19</v>
      </c>
      <c r="Q93" s="259" t="s">
        <v>33</v>
      </c>
      <c r="R93" s="128" t="s">
        <v>19</v>
      </c>
      <c r="S93" s="127" t="s">
        <v>33</v>
      </c>
      <c r="T93" s="121" t="s">
        <v>19</v>
      </c>
      <c r="U93" s="259" t="s">
        <v>33</v>
      </c>
      <c r="V93" s="260" t="s">
        <v>19</v>
      </c>
      <c r="W93" s="261" t="s">
        <v>795</v>
      </c>
    </row>
    <row r="94" spans="1:23" ht="16.5" customHeight="1" thickBot="1">
      <c r="A94" s="894"/>
      <c r="B94" s="262" t="s">
        <v>796</v>
      </c>
      <c r="C94" s="842" t="s">
        <v>797</v>
      </c>
      <c r="D94" s="843"/>
      <c r="E94" s="52">
        <v>1</v>
      </c>
      <c r="F94" s="62">
        <v>1</v>
      </c>
      <c r="G94" s="263"/>
      <c r="H94" s="263"/>
      <c r="I94" s="264"/>
      <c r="J94" s="264"/>
      <c r="K94" s="263"/>
      <c r="L94" s="263"/>
      <c r="M94" s="264"/>
      <c r="N94" s="264"/>
      <c r="O94" s="263"/>
      <c r="P94" s="115"/>
      <c r="Q94" s="265"/>
      <c r="R94" s="264"/>
      <c r="S94" s="263"/>
      <c r="T94" s="115"/>
      <c r="U94" s="265">
        <v>1</v>
      </c>
      <c r="V94" s="266">
        <v>1</v>
      </c>
      <c r="W94" s="116" t="s">
        <v>798</v>
      </c>
    </row>
    <row r="95" spans="1:23" ht="16.5" customHeight="1">
      <c r="A95" s="728" t="s">
        <v>472</v>
      </c>
      <c r="B95" s="1213" t="s">
        <v>473</v>
      </c>
      <c r="C95" s="1207" t="s">
        <v>474</v>
      </c>
      <c r="D95" s="1208"/>
      <c r="E95" s="117">
        <v>3</v>
      </c>
      <c r="F95" s="118">
        <v>3</v>
      </c>
      <c r="G95" s="105" t="s">
        <v>36</v>
      </c>
      <c r="H95" s="105" t="s">
        <v>36</v>
      </c>
      <c r="I95" s="120" t="s">
        <v>36</v>
      </c>
      <c r="J95" s="120" t="s">
        <v>36</v>
      </c>
      <c r="K95" s="105"/>
      <c r="L95" s="105"/>
      <c r="M95" s="106"/>
      <c r="N95" s="106"/>
      <c r="O95" s="121"/>
      <c r="P95" s="121"/>
      <c r="Q95" s="122"/>
      <c r="R95" s="122"/>
      <c r="S95" s="121"/>
      <c r="T95" s="121"/>
      <c r="U95" s="122"/>
      <c r="V95" s="122"/>
      <c r="W95" s="11" t="s">
        <v>475</v>
      </c>
    </row>
    <row r="96" spans="1:23" ht="16.5" customHeight="1">
      <c r="A96" s="931"/>
      <c r="B96" s="1143"/>
      <c r="C96" s="1205" t="s">
        <v>476</v>
      </c>
      <c r="D96" s="1206"/>
      <c r="E96" s="12">
        <v>3</v>
      </c>
      <c r="F96" s="13">
        <v>3</v>
      </c>
      <c r="G96" s="123"/>
      <c r="H96" s="123"/>
      <c r="I96" s="124"/>
      <c r="J96" s="124"/>
      <c r="K96" s="125" t="s">
        <v>36</v>
      </c>
      <c r="L96" s="125" t="s">
        <v>36</v>
      </c>
      <c r="M96" s="126" t="s">
        <v>36</v>
      </c>
      <c r="N96" s="126" t="s">
        <v>36</v>
      </c>
      <c r="O96" s="127"/>
      <c r="P96" s="127"/>
      <c r="Q96" s="128"/>
      <c r="R96" s="128"/>
      <c r="S96" s="127"/>
      <c r="T96" s="127"/>
      <c r="U96" s="128"/>
      <c r="V96" s="128"/>
      <c r="W96" s="20" t="s">
        <v>477</v>
      </c>
    </row>
    <row r="97" spans="1:23" ht="16.5" customHeight="1">
      <c r="A97" s="931"/>
      <c r="B97" s="1143"/>
      <c r="C97" s="1205" t="s">
        <v>478</v>
      </c>
      <c r="D97" s="1206"/>
      <c r="E97" s="12">
        <v>3</v>
      </c>
      <c r="F97" s="13">
        <v>3</v>
      </c>
      <c r="G97" s="123"/>
      <c r="H97" s="123"/>
      <c r="I97" s="124"/>
      <c r="J97" s="124"/>
      <c r="K97" s="125" t="s">
        <v>36</v>
      </c>
      <c r="L97" s="125" t="s">
        <v>36</v>
      </c>
      <c r="M97" s="126" t="s">
        <v>36</v>
      </c>
      <c r="N97" s="126" t="s">
        <v>36</v>
      </c>
      <c r="O97" s="123"/>
      <c r="P97" s="123"/>
      <c r="Q97" s="124"/>
      <c r="R97" s="124"/>
      <c r="S97" s="123"/>
      <c r="T97" s="123"/>
      <c r="U97" s="124"/>
      <c r="V97" s="124"/>
      <c r="W97" s="20" t="s">
        <v>479</v>
      </c>
    </row>
    <row r="98" spans="1:23" ht="16.5" customHeight="1" thickBot="1">
      <c r="A98" s="931"/>
      <c r="B98" s="1144"/>
      <c r="C98" s="1205" t="s">
        <v>480</v>
      </c>
      <c r="D98" s="1206"/>
      <c r="E98" s="129">
        <v>3</v>
      </c>
      <c r="F98" s="130">
        <v>3</v>
      </c>
      <c r="G98" s="131"/>
      <c r="H98" s="131"/>
      <c r="I98" s="132"/>
      <c r="J98" s="132"/>
      <c r="K98" s="131"/>
      <c r="L98" s="131"/>
      <c r="M98" s="133"/>
      <c r="N98" s="133"/>
      <c r="O98" s="134"/>
      <c r="P98" s="134"/>
      <c r="Q98" s="106"/>
      <c r="R98" s="106"/>
      <c r="S98" s="105">
        <v>3</v>
      </c>
      <c r="T98" s="105">
        <v>3</v>
      </c>
      <c r="U98" s="106"/>
      <c r="V98" s="106"/>
      <c r="W98" s="20" t="s">
        <v>481</v>
      </c>
    </row>
    <row r="99" spans="1:23" ht="16.5" customHeight="1">
      <c r="A99" s="931"/>
      <c r="B99" s="945" t="s">
        <v>482</v>
      </c>
      <c r="C99" s="1209" t="s">
        <v>483</v>
      </c>
      <c r="D99" s="1210"/>
      <c r="E99" s="2">
        <v>2</v>
      </c>
      <c r="F99" s="3">
        <v>2</v>
      </c>
      <c r="G99" s="119"/>
      <c r="H99" s="119"/>
      <c r="I99" s="135"/>
      <c r="J99" s="135"/>
      <c r="K99" s="136">
        <v>2</v>
      </c>
      <c r="L99" s="136">
        <v>2</v>
      </c>
      <c r="M99" s="135"/>
      <c r="N99" s="135"/>
      <c r="O99" s="119"/>
      <c r="P99" s="119"/>
      <c r="Q99" s="135"/>
      <c r="R99" s="135"/>
      <c r="S99" s="119"/>
      <c r="T99" s="119"/>
      <c r="U99" s="135"/>
      <c r="V99" s="135"/>
      <c r="W99" s="137" t="s">
        <v>799</v>
      </c>
    </row>
    <row r="100" spans="1:23" ht="16.5" customHeight="1">
      <c r="A100" s="931"/>
      <c r="B100" s="945"/>
      <c r="C100" s="1211" t="s">
        <v>485</v>
      </c>
      <c r="D100" s="1212"/>
      <c r="E100" s="138">
        <v>3</v>
      </c>
      <c r="F100" s="72">
        <v>3</v>
      </c>
      <c r="G100" s="105"/>
      <c r="H100" s="105"/>
      <c r="I100" s="106"/>
      <c r="J100" s="106"/>
      <c r="K100" s="139"/>
      <c r="L100" s="139"/>
      <c r="M100" s="106">
        <v>3</v>
      </c>
      <c r="N100" s="106">
        <v>3</v>
      </c>
      <c r="O100" s="105"/>
      <c r="P100" s="105"/>
      <c r="Q100" s="106"/>
      <c r="R100" s="106"/>
      <c r="S100" s="105"/>
      <c r="T100" s="105"/>
      <c r="U100" s="106"/>
      <c r="V100" s="106"/>
      <c r="W100" s="20"/>
    </row>
    <row r="101" spans="1:23" ht="16.5" customHeight="1">
      <c r="A101" s="931"/>
      <c r="B101" s="945"/>
      <c r="C101" s="140" t="s">
        <v>487</v>
      </c>
      <c r="D101" s="141"/>
      <c r="E101" s="138">
        <v>3</v>
      </c>
      <c r="F101" s="72">
        <v>3</v>
      </c>
      <c r="G101" s="105"/>
      <c r="H101" s="105"/>
      <c r="I101" s="106"/>
      <c r="J101" s="106"/>
      <c r="K101" s="139"/>
      <c r="L101" s="139"/>
      <c r="M101" s="106">
        <v>3</v>
      </c>
      <c r="N101" s="106">
        <v>3</v>
      </c>
      <c r="O101" s="105"/>
      <c r="P101" s="105"/>
      <c r="Q101" s="106"/>
      <c r="R101" s="106"/>
      <c r="S101" s="105"/>
      <c r="T101" s="105"/>
      <c r="U101" s="106"/>
      <c r="V101" s="106"/>
      <c r="W101" s="20" t="s">
        <v>488</v>
      </c>
    </row>
    <row r="102" spans="1:23" ht="16.5" customHeight="1">
      <c r="A102" s="931"/>
      <c r="B102" s="945"/>
      <c r="C102" s="1211" t="s">
        <v>489</v>
      </c>
      <c r="D102" s="1212"/>
      <c r="E102" s="138">
        <v>2</v>
      </c>
      <c r="F102" s="72">
        <v>2</v>
      </c>
      <c r="G102" s="105"/>
      <c r="H102" s="105"/>
      <c r="I102" s="106"/>
      <c r="J102" s="106"/>
      <c r="K102" s="139"/>
      <c r="L102" s="139"/>
      <c r="M102" s="106"/>
      <c r="N102" s="106"/>
      <c r="O102" s="105">
        <v>2</v>
      </c>
      <c r="P102" s="105">
        <v>2</v>
      </c>
      <c r="Q102" s="106"/>
      <c r="R102" s="106"/>
      <c r="S102" s="105"/>
      <c r="T102" s="105"/>
      <c r="U102" s="106"/>
      <c r="V102" s="106"/>
      <c r="W102" s="20"/>
    </row>
    <row r="103" spans="1:23" ht="16.5" customHeight="1">
      <c r="A103" s="931"/>
      <c r="B103" s="945"/>
      <c r="C103" s="140" t="s">
        <v>491</v>
      </c>
      <c r="D103" s="141"/>
      <c r="E103" s="138">
        <v>3</v>
      </c>
      <c r="F103" s="72">
        <v>3</v>
      </c>
      <c r="G103" s="105"/>
      <c r="H103" s="105"/>
      <c r="I103" s="106"/>
      <c r="J103" s="106"/>
      <c r="K103" s="139"/>
      <c r="L103" s="139"/>
      <c r="M103" s="106"/>
      <c r="N103" s="106"/>
      <c r="O103" s="105">
        <v>3</v>
      </c>
      <c r="P103" s="105">
        <v>3</v>
      </c>
      <c r="Q103" s="106"/>
      <c r="R103" s="106"/>
      <c r="S103" s="105"/>
      <c r="T103" s="105"/>
      <c r="U103" s="106"/>
      <c r="V103" s="106"/>
      <c r="W103" s="20" t="s">
        <v>488</v>
      </c>
    </row>
    <row r="104" spans="1:23" ht="16.5" customHeight="1">
      <c r="A104" s="931"/>
      <c r="B104" s="945"/>
      <c r="C104" s="140" t="s">
        <v>191</v>
      </c>
      <c r="D104" s="141"/>
      <c r="E104" s="138">
        <v>3</v>
      </c>
      <c r="F104" s="72">
        <v>3</v>
      </c>
      <c r="G104" s="105"/>
      <c r="H104" s="105"/>
      <c r="I104" s="106"/>
      <c r="J104" s="106"/>
      <c r="K104" s="139"/>
      <c r="L104" s="139"/>
      <c r="M104" s="106"/>
      <c r="N104" s="106"/>
      <c r="O104" s="105">
        <v>3</v>
      </c>
      <c r="P104" s="105">
        <v>3</v>
      </c>
      <c r="Q104" s="106"/>
      <c r="R104" s="106"/>
      <c r="S104" s="105"/>
      <c r="T104" s="105"/>
      <c r="U104" s="106"/>
      <c r="V104" s="106"/>
      <c r="W104" s="20" t="s">
        <v>492</v>
      </c>
    </row>
    <row r="105" spans="1:23" ht="16.5" customHeight="1">
      <c r="A105" s="931"/>
      <c r="B105" s="945"/>
      <c r="C105" s="1211" t="s">
        <v>493</v>
      </c>
      <c r="D105" s="1212"/>
      <c r="E105" s="138">
        <v>2</v>
      </c>
      <c r="F105" s="72">
        <v>2</v>
      </c>
      <c r="G105" s="105"/>
      <c r="H105" s="105"/>
      <c r="I105" s="106"/>
      <c r="J105" s="106"/>
      <c r="K105" s="139"/>
      <c r="L105" s="139"/>
      <c r="M105" s="106"/>
      <c r="N105" s="106"/>
      <c r="O105" s="105"/>
      <c r="P105" s="105"/>
      <c r="Q105" s="106">
        <v>2</v>
      </c>
      <c r="R105" s="106">
        <v>2</v>
      </c>
      <c r="S105" s="105"/>
      <c r="T105" s="105"/>
      <c r="U105" s="106"/>
      <c r="V105" s="106"/>
      <c r="W105" s="158"/>
    </row>
    <row r="106" spans="1:23" ht="16.5" customHeight="1">
      <c r="A106" s="931"/>
      <c r="B106" s="945"/>
      <c r="C106" s="140" t="s">
        <v>494</v>
      </c>
      <c r="D106" s="141"/>
      <c r="E106" s="138">
        <v>3</v>
      </c>
      <c r="F106" s="72">
        <v>3</v>
      </c>
      <c r="G106" s="105"/>
      <c r="H106" s="105"/>
      <c r="I106" s="106"/>
      <c r="J106" s="106"/>
      <c r="K106" s="139"/>
      <c r="L106" s="139"/>
      <c r="M106" s="106"/>
      <c r="N106" s="106"/>
      <c r="O106" s="105"/>
      <c r="P106" s="105"/>
      <c r="Q106" s="106">
        <v>3</v>
      </c>
      <c r="R106" s="106">
        <v>3</v>
      </c>
      <c r="S106" s="105"/>
      <c r="T106" s="105"/>
      <c r="U106" s="106"/>
      <c r="V106" s="106"/>
      <c r="W106" s="20" t="s">
        <v>492</v>
      </c>
    </row>
    <row r="107" spans="1:23" ht="22.8" customHeight="1" thickBot="1">
      <c r="A107" s="932"/>
      <c r="B107" s="956"/>
      <c r="C107" s="142" t="s">
        <v>495</v>
      </c>
      <c r="D107" s="143"/>
      <c r="E107" s="52">
        <v>3</v>
      </c>
      <c r="F107" s="62">
        <v>3</v>
      </c>
      <c r="G107" s="115"/>
      <c r="H107" s="115"/>
      <c r="I107" s="55"/>
      <c r="J107" s="55"/>
      <c r="K107" s="115"/>
      <c r="L107" s="115"/>
      <c r="M107" s="55"/>
      <c r="N107" s="55"/>
      <c r="O107" s="115"/>
      <c r="P107" s="115"/>
      <c r="Q107" s="55"/>
      <c r="R107" s="55"/>
      <c r="S107" s="115">
        <v>3</v>
      </c>
      <c r="T107" s="115">
        <v>3</v>
      </c>
      <c r="U107" s="55"/>
      <c r="V107" s="55"/>
      <c r="W107" s="144"/>
    </row>
    <row r="108" spans="1:23" s="215" customFormat="1" ht="171" customHeight="1">
      <c r="A108" s="1021" t="s">
        <v>1808</v>
      </c>
      <c r="B108" s="1022"/>
      <c r="C108" s="1022"/>
      <c r="D108" s="1022"/>
      <c r="E108" s="1022"/>
      <c r="F108" s="1022"/>
      <c r="G108" s="1022"/>
      <c r="H108" s="1022"/>
      <c r="I108" s="1022"/>
      <c r="J108" s="1022"/>
      <c r="K108" s="1022"/>
      <c r="L108" s="1022"/>
      <c r="M108" s="1022"/>
      <c r="N108" s="1022"/>
      <c r="O108" s="1022"/>
      <c r="P108" s="1022"/>
      <c r="Q108" s="1022"/>
      <c r="R108" s="1022"/>
      <c r="S108" s="1022"/>
      <c r="T108" s="1022"/>
      <c r="U108" s="1022"/>
      <c r="V108" s="1022"/>
      <c r="W108" s="1023"/>
    </row>
    <row r="109" spans="1:23" ht="18.600000000000001" customHeight="1">
      <c r="A109" s="694" t="s">
        <v>301</v>
      </c>
      <c r="B109" s="695"/>
      <c r="C109" s="695"/>
      <c r="D109" s="695"/>
      <c r="E109" s="695"/>
      <c r="F109" s="695"/>
      <c r="G109" s="695"/>
      <c r="H109" s="695"/>
      <c r="I109" s="695"/>
      <c r="J109" s="695"/>
      <c r="K109" s="695"/>
      <c r="L109" s="695"/>
      <c r="M109" s="695"/>
      <c r="N109" s="695"/>
      <c r="O109" s="695"/>
      <c r="P109" s="695"/>
      <c r="Q109" s="695"/>
      <c r="R109" s="695"/>
      <c r="S109" s="695"/>
      <c r="T109" s="695"/>
      <c r="U109" s="695"/>
      <c r="V109" s="695"/>
      <c r="W109" s="696"/>
    </row>
    <row r="110" spans="1:23" ht="18.600000000000001" customHeight="1">
      <c r="A110" s="694" t="s">
        <v>800</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6"/>
    </row>
    <row r="111" spans="1:23" ht="18.600000000000001" customHeight="1">
      <c r="A111" s="694" t="s">
        <v>801</v>
      </c>
      <c r="B111" s="695"/>
      <c r="C111" s="695"/>
      <c r="D111" s="695"/>
      <c r="E111" s="695"/>
      <c r="F111" s="695"/>
      <c r="G111" s="695"/>
      <c r="H111" s="695"/>
      <c r="I111" s="695"/>
      <c r="J111" s="695"/>
      <c r="K111" s="695"/>
      <c r="L111" s="695"/>
      <c r="M111" s="695"/>
      <c r="N111" s="695"/>
      <c r="O111" s="695"/>
      <c r="P111" s="695"/>
      <c r="Q111" s="695"/>
      <c r="R111" s="695"/>
      <c r="S111" s="695"/>
      <c r="T111" s="695"/>
      <c r="U111" s="695"/>
      <c r="V111" s="695"/>
      <c r="W111" s="696"/>
    </row>
    <row r="112" spans="1:23" ht="17.399999999999999" customHeight="1">
      <c r="A112" s="694" t="s">
        <v>802</v>
      </c>
      <c r="B112" s="695"/>
      <c r="C112" s="695"/>
      <c r="D112" s="695"/>
      <c r="E112" s="695"/>
      <c r="F112" s="695"/>
      <c r="G112" s="695"/>
      <c r="H112" s="695"/>
      <c r="I112" s="695"/>
      <c r="J112" s="695"/>
      <c r="K112" s="695"/>
      <c r="L112" s="695"/>
      <c r="M112" s="695"/>
      <c r="N112" s="695"/>
      <c r="O112" s="695"/>
      <c r="P112" s="695"/>
      <c r="Q112" s="695"/>
      <c r="R112" s="695"/>
      <c r="S112" s="695"/>
      <c r="T112" s="695"/>
      <c r="U112" s="695"/>
      <c r="V112" s="695"/>
      <c r="W112" s="696"/>
    </row>
    <row r="113" spans="1:23" ht="17.399999999999999" customHeight="1">
      <c r="A113" s="801" t="s">
        <v>803</v>
      </c>
      <c r="B113" s="802"/>
      <c r="C113" s="802"/>
      <c r="D113" s="802"/>
      <c r="E113" s="802"/>
      <c r="F113" s="802"/>
      <c r="G113" s="802"/>
      <c r="H113" s="802"/>
      <c r="I113" s="802"/>
      <c r="J113" s="802"/>
      <c r="K113" s="802"/>
      <c r="L113" s="802"/>
      <c r="M113" s="802"/>
      <c r="N113" s="802"/>
      <c r="O113" s="802"/>
      <c r="P113" s="802"/>
      <c r="Q113" s="802"/>
      <c r="R113" s="802"/>
      <c r="S113" s="802"/>
      <c r="T113" s="802"/>
      <c r="U113" s="802"/>
      <c r="V113" s="802"/>
      <c r="W113" s="803"/>
    </row>
    <row r="114" spans="1:23" ht="18" customHeight="1">
      <c r="A114" s="852" t="s">
        <v>611</v>
      </c>
      <c r="B114" s="853"/>
      <c r="C114" s="853"/>
      <c r="D114" s="853"/>
      <c r="E114" s="853"/>
      <c r="F114" s="853"/>
      <c r="G114" s="853"/>
      <c r="H114" s="853"/>
      <c r="I114" s="853"/>
      <c r="J114" s="853"/>
      <c r="K114" s="853"/>
      <c r="L114" s="853"/>
      <c r="M114" s="853"/>
      <c r="N114" s="853"/>
      <c r="O114" s="853"/>
      <c r="P114" s="853"/>
      <c r="Q114" s="853"/>
      <c r="R114" s="853"/>
      <c r="S114" s="853"/>
      <c r="T114" s="853"/>
      <c r="U114" s="853"/>
      <c r="V114" s="853"/>
      <c r="W114" s="854"/>
    </row>
    <row r="115" spans="1:23" ht="18" customHeight="1">
      <c r="A115" s="801" t="s">
        <v>804</v>
      </c>
      <c r="B115" s="802"/>
      <c r="C115" s="802"/>
      <c r="D115" s="802"/>
      <c r="E115" s="802"/>
      <c r="F115" s="802"/>
      <c r="G115" s="802"/>
      <c r="H115" s="802"/>
      <c r="I115" s="802"/>
      <c r="J115" s="802"/>
      <c r="K115" s="802"/>
      <c r="L115" s="802"/>
      <c r="M115" s="802"/>
      <c r="N115" s="802"/>
      <c r="O115" s="802"/>
      <c r="P115" s="802"/>
      <c r="Q115" s="802"/>
      <c r="R115" s="802"/>
      <c r="S115" s="802"/>
      <c r="T115" s="802"/>
      <c r="U115" s="802"/>
      <c r="V115" s="802"/>
      <c r="W115" s="803"/>
    </row>
    <row r="116" spans="1:23" ht="18" customHeight="1">
      <c r="A116" s="804" t="s">
        <v>805</v>
      </c>
      <c r="B116" s="805"/>
      <c r="C116" s="805"/>
      <c r="D116" s="805"/>
      <c r="E116" s="805"/>
      <c r="F116" s="805"/>
      <c r="G116" s="805"/>
      <c r="H116" s="805"/>
      <c r="I116" s="805"/>
      <c r="J116" s="805"/>
      <c r="K116" s="805"/>
      <c r="L116" s="805"/>
      <c r="M116" s="805"/>
      <c r="N116" s="805"/>
      <c r="O116" s="805"/>
      <c r="P116" s="805"/>
      <c r="Q116" s="805"/>
      <c r="R116" s="805"/>
      <c r="S116" s="805"/>
      <c r="T116" s="805"/>
      <c r="U116" s="805"/>
      <c r="V116" s="805"/>
      <c r="W116" s="806"/>
    </row>
    <row r="117" spans="1:23" ht="18" customHeight="1">
      <c r="A117" s="804" t="s">
        <v>292</v>
      </c>
      <c r="B117" s="805"/>
      <c r="C117" s="805"/>
      <c r="D117" s="805"/>
      <c r="E117" s="805"/>
      <c r="F117" s="805"/>
      <c r="G117" s="805"/>
      <c r="H117" s="805"/>
      <c r="I117" s="805"/>
      <c r="J117" s="805"/>
      <c r="K117" s="805"/>
      <c r="L117" s="805"/>
      <c r="M117" s="805"/>
      <c r="N117" s="805"/>
      <c r="O117" s="805"/>
      <c r="P117" s="805"/>
      <c r="Q117" s="805"/>
      <c r="R117" s="805"/>
      <c r="S117" s="805"/>
      <c r="T117" s="805"/>
      <c r="U117" s="805"/>
      <c r="V117" s="805"/>
      <c r="W117" s="806"/>
    </row>
    <row r="118" spans="1:23" ht="18" customHeight="1" thickBot="1">
      <c r="A118" s="807" t="s">
        <v>806</v>
      </c>
      <c r="B118" s="808"/>
      <c r="C118" s="808"/>
      <c r="D118" s="808"/>
      <c r="E118" s="808"/>
      <c r="F118" s="808"/>
      <c r="G118" s="808"/>
      <c r="H118" s="808"/>
      <c r="I118" s="808"/>
      <c r="J118" s="808"/>
      <c r="K118" s="808"/>
      <c r="L118" s="808"/>
      <c r="M118" s="808"/>
      <c r="N118" s="808"/>
      <c r="O118" s="808"/>
      <c r="P118" s="808"/>
      <c r="Q118" s="808"/>
      <c r="R118" s="808"/>
      <c r="S118" s="808"/>
      <c r="T118" s="808"/>
      <c r="U118" s="808"/>
      <c r="V118" s="808"/>
      <c r="W118" s="809"/>
    </row>
    <row r="119" spans="1:23" s="267" customFormat="1">
      <c r="E119" s="268"/>
      <c r="F119" s="268"/>
      <c r="G119" s="268"/>
      <c r="H119" s="268"/>
      <c r="I119" s="268"/>
      <c r="J119" s="268"/>
      <c r="K119" s="268"/>
      <c r="L119" s="268"/>
      <c r="M119" s="268"/>
      <c r="N119" s="268"/>
      <c r="O119" s="268"/>
      <c r="P119" s="268"/>
      <c r="Q119" s="268"/>
      <c r="R119" s="268"/>
      <c r="S119" s="268"/>
      <c r="T119" s="268"/>
      <c r="U119" s="268"/>
      <c r="V119" s="268"/>
    </row>
    <row r="120" spans="1:23" s="267" customFormat="1">
      <c r="E120" s="268"/>
      <c r="F120" s="268"/>
      <c r="G120" s="268"/>
      <c r="H120" s="268"/>
      <c r="I120" s="268"/>
      <c r="J120" s="268"/>
      <c r="K120" s="268"/>
      <c r="L120" s="268"/>
      <c r="M120" s="268"/>
      <c r="N120" s="268"/>
      <c r="O120" s="268"/>
      <c r="P120" s="268"/>
      <c r="Q120" s="268"/>
      <c r="R120" s="268"/>
      <c r="S120" s="268"/>
      <c r="T120" s="268"/>
      <c r="U120" s="268"/>
      <c r="V120" s="268"/>
    </row>
    <row r="121" spans="1:23" s="267" customFormat="1">
      <c r="E121" s="269"/>
      <c r="F121" s="269"/>
      <c r="G121" s="269"/>
      <c r="H121" s="269"/>
      <c r="I121" s="269"/>
      <c r="J121" s="269"/>
      <c r="K121" s="269"/>
      <c r="L121" s="269"/>
      <c r="M121" s="269"/>
      <c r="N121" s="269"/>
      <c r="O121" s="269"/>
      <c r="P121" s="269"/>
      <c r="Q121" s="269"/>
      <c r="R121" s="269"/>
      <c r="S121" s="269"/>
      <c r="T121" s="269"/>
      <c r="U121" s="269"/>
      <c r="V121" s="269"/>
    </row>
    <row r="122" spans="1:23" s="267" customFormat="1">
      <c r="E122" s="268"/>
      <c r="F122" s="268"/>
      <c r="G122" s="268"/>
      <c r="H122" s="268"/>
      <c r="I122" s="268"/>
      <c r="J122" s="268"/>
      <c r="K122" s="268"/>
      <c r="L122" s="268"/>
      <c r="M122" s="268"/>
      <c r="N122" s="268"/>
      <c r="O122" s="268"/>
      <c r="P122" s="268"/>
      <c r="Q122" s="268"/>
      <c r="R122" s="268"/>
      <c r="S122" s="268"/>
      <c r="T122" s="268"/>
      <c r="U122" s="268"/>
      <c r="V122" s="268"/>
    </row>
    <row r="123" spans="1:23" s="267" customFormat="1">
      <c r="E123" s="268"/>
      <c r="F123" s="268"/>
      <c r="G123" s="268"/>
      <c r="H123" s="268"/>
      <c r="I123" s="268"/>
      <c r="J123" s="268"/>
      <c r="K123" s="268"/>
      <c r="L123" s="268"/>
      <c r="M123" s="268"/>
      <c r="N123" s="268"/>
      <c r="O123" s="268"/>
      <c r="P123" s="268"/>
      <c r="Q123" s="268"/>
      <c r="R123" s="268"/>
      <c r="S123" s="268"/>
      <c r="T123" s="268"/>
      <c r="U123" s="268"/>
      <c r="V123" s="268"/>
    </row>
    <row r="124" spans="1:23" s="267" customFormat="1">
      <c r="E124" s="268"/>
      <c r="F124" s="268"/>
      <c r="G124" s="268"/>
      <c r="H124" s="268"/>
      <c r="I124" s="268"/>
      <c r="J124" s="268"/>
      <c r="K124" s="268"/>
      <c r="L124" s="268"/>
      <c r="M124" s="268"/>
      <c r="N124" s="268"/>
      <c r="O124" s="268"/>
      <c r="P124" s="268"/>
      <c r="Q124" s="268"/>
      <c r="R124" s="268"/>
      <c r="S124" s="268"/>
      <c r="T124" s="268"/>
      <c r="U124" s="268"/>
      <c r="V124" s="268"/>
    </row>
    <row r="125" spans="1:23" s="267" customFormat="1">
      <c r="E125" s="268"/>
      <c r="F125" s="268"/>
      <c r="G125" s="268"/>
      <c r="H125" s="268"/>
      <c r="I125" s="268"/>
      <c r="J125" s="268"/>
      <c r="K125" s="268"/>
      <c r="L125" s="268"/>
      <c r="M125" s="268"/>
      <c r="N125" s="268"/>
      <c r="O125" s="268"/>
      <c r="P125" s="268"/>
      <c r="Q125" s="268"/>
      <c r="R125" s="268"/>
      <c r="S125" s="268"/>
      <c r="T125" s="268"/>
      <c r="U125" s="268"/>
      <c r="V125" s="268"/>
    </row>
    <row r="126" spans="1:23" s="267" customFormat="1">
      <c r="E126" s="268"/>
      <c r="F126" s="268"/>
      <c r="G126" s="268"/>
      <c r="H126" s="268"/>
      <c r="I126" s="268"/>
      <c r="J126" s="268"/>
      <c r="K126" s="268"/>
      <c r="L126" s="268"/>
      <c r="M126" s="268"/>
      <c r="N126" s="268"/>
      <c r="O126" s="268"/>
      <c r="P126" s="268"/>
      <c r="Q126" s="268"/>
      <c r="R126" s="268"/>
      <c r="S126" s="268"/>
      <c r="T126" s="268"/>
      <c r="U126" s="268"/>
      <c r="V126" s="268"/>
    </row>
    <row r="127" spans="1:23" s="267" customFormat="1">
      <c r="E127" s="268"/>
      <c r="F127" s="268"/>
      <c r="G127" s="268"/>
      <c r="H127" s="268"/>
      <c r="I127" s="268"/>
      <c r="J127" s="268"/>
      <c r="K127" s="268"/>
      <c r="L127" s="268"/>
      <c r="M127" s="268"/>
      <c r="N127" s="268"/>
      <c r="O127" s="268"/>
      <c r="P127" s="268"/>
      <c r="Q127" s="268"/>
      <c r="R127" s="268"/>
      <c r="S127" s="268"/>
      <c r="T127" s="268"/>
      <c r="U127" s="268"/>
      <c r="V127" s="268"/>
    </row>
    <row r="128" spans="1:23" s="267" customFormat="1">
      <c r="E128" s="268"/>
      <c r="F128" s="268"/>
      <c r="G128" s="268"/>
      <c r="H128" s="268"/>
      <c r="I128" s="268"/>
      <c r="J128" s="268"/>
      <c r="K128" s="268"/>
      <c r="L128" s="268"/>
      <c r="M128" s="268"/>
      <c r="N128" s="268"/>
      <c r="O128" s="268"/>
      <c r="P128" s="268"/>
      <c r="Q128" s="268"/>
      <c r="R128" s="268"/>
      <c r="S128" s="268"/>
      <c r="T128" s="268"/>
      <c r="U128" s="268"/>
      <c r="V128" s="268"/>
    </row>
    <row r="129" spans="5:22" s="267" customFormat="1">
      <c r="E129" s="268"/>
      <c r="F129" s="268"/>
      <c r="G129" s="268"/>
      <c r="H129" s="268"/>
      <c r="I129" s="268"/>
      <c r="J129" s="268"/>
      <c r="K129" s="268"/>
      <c r="L129" s="268"/>
      <c r="M129" s="268"/>
      <c r="N129" s="268"/>
      <c r="O129" s="268"/>
      <c r="P129" s="268"/>
      <c r="Q129" s="268"/>
      <c r="R129" s="268"/>
      <c r="S129" s="268"/>
      <c r="T129" s="268"/>
      <c r="U129" s="268"/>
      <c r="V129" s="268"/>
    </row>
    <row r="130" spans="5:22" s="267" customFormat="1">
      <c r="E130" s="268"/>
      <c r="F130" s="268"/>
      <c r="G130" s="268"/>
      <c r="H130" s="268"/>
      <c r="I130" s="268"/>
      <c r="J130" s="268"/>
      <c r="K130" s="268"/>
      <c r="L130" s="268"/>
      <c r="M130" s="268"/>
      <c r="N130" s="268"/>
      <c r="O130" s="268"/>
      <c r="P130" s="268"/>
      <c r="Q130" s="268"/>
      <c r="R130" s="268"/>
      <c r="S130" s="268"/>
      <c r="T130" s="268"/>
      <c r="U130" s="268"/>
      <c r="V130" s="268"/>
    </row>
    <row r="131" spans="5:22" s="267" customFormat="1">
      <c r="E131" s="268"/>
      <c r="F131" s="268"/>
      <c r="G131" s="268"/>
      <c r="H131" s="268"/>
      <c r="I131" s="268"/>
      <c r="J131" s="268"/>
      <c r="K131" s="268"/>
      <c r="L131" s="268"/>
      <c r="M131" s="268"/>
      <c r="N131" s="268"/>
      <c r="O131" s="268"/>
      <c r="P131" s="268"/>
      <c r="Q131" s="268"/>
      <c r="R131" s="268"/>
      <c r="S131" s="268"/>
      <c r="T131" s="268"/>
      <c r="U131" s="268"/>
      <c r="V131" s="268"/>
    </row>
    <row r="132" spans="5:22" s="267" customFormat="1">
      <c r="E132" s="268"/>
      <c r="F132" s="268"/>
      <c r="G132" s="268"/>
      <c r="H132" s="268"/>
      <c r="I132" s="268"/>
      <c r="J132" s="268"/>
      <c r="K132" s="268"/>
      <c r="L132" s="268"/>
      <c r="M132" s="268"/>
      <c r="N132" s="268"/>
      <c r="O132" s="268"/>
      <c r="P132" s="268"/>
      <c r="Q132" s="268"/>
      <c r="R132" s="268"/>
      <c r="S132" s="268"/>
      <c r="T132" s="268"/>
      <c r="U132" s="268"/>
      <c r="V132" s="268"/>
    </row>
    <row r="133" spans="5:22" s="267" customFormat="1">
      <c r="E133" s="268"/>
      <c r="F133" s="268"/>
      <c r="G133" s="268"/>
      <c r="H133" s="268"/>
      <c r="I133" s="268"/>
      <c r="J133" s="268"/>
      <c r="K133" s="268"/>
      <c r="L133" s="268"/>
      <c r="M133" s="268"/>
      <c r="N133" s="268"/>
      <c r="O133" s="268"/>
      <c r="P133" s="268"/>
      <c r="Q133" s="268"/>
      <c r="R133" s="268"/>
      <c r="S133" s="268"/>
      <c r="T133" s="268"/>
      <c r="U133" s="268"/>
      <c r="V133" s="268"/>
    </row>
    <row r="134" spans="5:22" s="267" customFormat="1">
      <c r="E134" s="268"/>
      <c r="F134" s="268"/>
      <c r="G134" s="268"/>
      <c r="H134" s="268"/>
      <c r="I134" s="268"/>
      <c r="J134" s="268"/>
      <c r="K134" s="268"/>
      <c r="L134" s="268"/>
      <c r="M134" s="268"/>
      <c r="N134" s="268"/>
      <c r="O134" s="268"/>
      <c r="P134" s="268"/>
      <c r="Q134" s="268"/>
      <c r="R134" s="268"/>
      <c r="S134" s="268"/>
      <c r="T134" s="268"/>
      <c r="U134" s="268"/>
      <c r="V134" s="268"/>
    </row>
    <row r="135" spans="5:22" s="267" customFormat="1">
      <c r="E135" s="268"/>
      <c r="F135" s="268"/>
      <c r="G135" s="268"/>
      <c r="H135" s="268"/>
      <c r="I135" s="268"/>
      <c r="J135" s="268"/>
      <c r="K135" s="268"/>
      <c r="L135" s="268"/>
      <c r="M135" s="268"/>
      <c r="N135" s="268"/>
      <c r="O135" s="268"/>
      <c r="P135" s="268"/>
      <c r="Q135" s="268"/>
      <c r="R135" s="268"/>
      <c r="S135" s="268"/>
      <c r="T135" s="268"/>
      <c r="U135" s="268"/>
      <c r="V135" s="268"/>
    </row>
    <row r="136" spans="5:22" s="267" customFormat="1">
      <c r="E136" s="268"/>
      <c r="F136" s="268"/>
      <c r="G136" s="268"/>
      <c r="H136" s="268"/>
      <c r="I136" s="268"/>
      <c r="J136" s="268"/>
      <c r="K136" s="268"/>
      <c r="L136" s="268"/>
      <c r="M136" s="268"/>
      <c r="N136" s="268"/>
      <c r="O136" s="268"/>
      <c r="P136" s="268"/>
      <c r="Q136" s="268"/>
      <c r="R136" s="268"/>
      <c r="S136" s="268"/>
      <c r="T136" s="268"/>
      <c r="U136" s="268"/>
      <c r="V136" s="268"/>
    </row>
    <row r="137" spans="5:22" s="267" customFormat="1">
      <c r="E137" s="268"/>
      <c r="F137" s="268"/>
      <c r="G137" s="268"/>
      <c r="H137" s="268"/>
      <c r="I137" s="268"/>
      <c r="J137" s="268"/>
      <c r="K137" s="268"/>
      <c r="L137" s="268"/>
      <c r="M137" s="268"/>
      <c r="N137" s="268"/>
      <c r="O137" s="268"/>
      <c r="P137" s="268"/>
      <c r="Q137" s="268"/>
      <c r="R137" s="268"/>
      <c r="S137" s="268"/>
      <c r="T137" s="268"/>
      <c r="U137" s="268"/>
      <c r="V137" s="268"/>
    </row>
    <row r="138" spans="5:22" s="267" customFormat="1">
      <c r="E138" s="268"/>
      <c r="F138" s="268"/>
      <c r="G138" s="268"/>
      <c r="H138" s="268"/>
      <c r="I138" s="268"/>
      <c r="J138" s="268"/>
      <c r="K138" s="268"/>
      <c r="L138" s="268"/>
      <c r="M138" s="268"/>
      <c r="N138" s="268"/>
      <c r="O138" s="268"/>
      <c r="P138" s="268"/>
      <c r="Q138" s="268"/>
      <c r="R138" s="268"/>
      <c r="S138" s="268"/>
      <c r="T138" s="268"/>
      <c r="U138" s="268"/>
      <c r="V138" s="268"/>
    </row>
    <row r="139" spans="5:22" s="267" customFormat="1">
      <c r="E139" s="268"/>
      <c r="F139" s="268"/>
      <c r="G139" s="268"/>
      <c r="H139" s="268"/>
      <c r="I139" s="268"/>
      <c r="J139" s="268"/>
      <c r="K139" s="268"/>
      <c r="L139" s="268"/>
      <c r="M139" s="268"/>
      <c r="N139" s="268"/>
      <c r="O139" s="268"/>
      <c r="P139" s="268"/>
      <c r="Q139" s="268"/>
      <c r="R139" s="268"/>
      <c r="S139" s="268"/>
      <c r="T139" s="268"/>
      <c r="U139" s="268"/>
      <c r="V139" s="268"/>
    </row>
    <row r="140" spans="5:22" s="267" customFormat="1">
      <c r="E140" s="268"/>
      <c r="F140" s="268"/>
      <c r="G140" s="268"/>
      <c r="H140" s="268"/>
      <c r="I140" s="268"/>
      <c r="J140" s="268"/>
      <c r="K140" s="268"/>
      <c r="L140" s="268"/>
      <c r="M140" s="268"/>
      <c r="N140" s="268"/>
      <c r="O140" s="268"/>
      <c r="P140" s="268"/>
      <c r="Q140" s="268"/>
      <c r="R140" s="268"/>
      <c r="S140" s="268"/>
      <c r="T140" s="268"/>
      <c r="U140" s="268"/>
      <c r="V140" s="268"/>
    </row>
    <row r="141" spans="5:22" s="267" customFormat="1">
      <c r="E141" s="268"/>
      <c r="F141" s="268"/>
      <c r="G141" s="268"/>
      <c r="H141" s="268"/>
      <c r="I141" s="268"/>
      <c r="J141" s="268"/>
      <c r="K141" s="268"/>
      <c r="L141" s="268"/>
      <c r="M141" s="268"/>
      <c r="N141" s="268"/>
      <c r="O141" s="268"/>
      <c r="P141" s="268"/>
      <c r="Q141" s="268"/>
      <c r="R141" s="268"/>
      <c r="S141" s="268"/>
      <c r="T141" s="268"/>
      <c r="U141" s="268"/>
      <c r="V141" s="268"/>
    </row>
    <row r="142" spans="5:22" s="267" customFormat="1">
      <c r="E142" s="268"/>
      <c r="F142" s="268"/>
      <c r="G142" s="268"/>
      <c r="H142" s="268"/>
      <c r="I142" s="268"/>
      <c r="J142" s="268"/>
      <c r="K142" s="268"/>
      <c r="L142" s="268"/>
      <c r="M142" s="268"/>
      <c r="N142" s="268"/>
      <c r="O142" s="268"/>
      <c r="P142" s="268"/>
      <c r="Q142" s="268"/>
      <c r="R142" s="268"/>
      <c r="S142" s="268"/>
      <c r="T142" s="268"/>
      <c r="U142" s="268"/>
      <c r="V142" s="268"/>
    </row>
    <row r="143" spans="5:22" s="267" customFormat="1">
      <c r="E143" s="268"/>
      <c r="F143" s="268"/>
      <c r="G143" s="268"/>
      <c r="H143" s="268"/>
      <c r="I143" s="268"/>
      <c r="J143" s="268"/>
      <c r="K143" s="268"/>
      <c r="L143" s="268"/>
      <c r="M143" s="268"/>
      <c r="N143" s="268"/>
      <c r="O143" s="268"/>
      <c r="P143" s="268"/>
      <c r="Q143" s="268"/>
      <c r="R143" s="268"/>
      <c r="S143" s="268"/>
      <c r="T143" s="268"/>
      <c r="U143" s="268"/>
      <c r="V143" s="268"/>
    </row>
    <row r="144" spans="5:22" s="267" customFormat="1">
      <c r="E144" s="268"/>
      <c r="F144" s="268"/>
      <c r="G144" s="268"/>
      <c r="H144" s="268"/>
      <c r="I144" s="268"/>
      <c r="J144" s="268"/>
      <c r="K144" s="268"/>
      <c r="L144" s="268"/>
      <c r="M144" s="268"/>
      <c r="N144" s="268"/>
      <c r="O144" s="268"/>
      <c r="P144" s="268"/>
      <c r="Q144" s="268"/>
      <c r="R144" s="268"/>
      <c r="S144" s="268"/>
      <c r="T144" s="268"/>
      <c r="U144" s="268"/>
      <c r="V144" s="268"/>
    </row>
    <row r="145" spans="5:22" s="267" customFormat="1">
      <c r="E145" s="268"/>
      <c r="F145" s="268"/>
      <c r="G145" s="268"/>
      <c r="H145" s="268"/>
      <c r="I145" s="268"/>
      <c r="J145" s="268"/>
      <c r="K145" s="268"/>
      <c r="L145" s="268"/>
      <c r="M145" s="268"/>
      <c r="N145" s="268"/>
      <c r="O145" s="268"/>
      <c r="P145" s="268"/>
      <c r="Q145" s="268"/>
      <c r="R145" s="268"/>
      <c r="S145" s="268"/>
      <c r="T145" s="268"/>
      <c r="U145" s="268"/>
      <c r="V145" s="268"/>
    </row>
    <row r="146" spans="5:22" s="267" customFormat="1">
      <c r="E146" s="268"/>
      <c r="F146" s="268"/>
      <c r="G146" s="268"/>
      <c r="H146" s="268"/>
      <c r="I146" s="268"/>
      <c r="J146" s="268"/>
      <c r="K146" s="268"/>
      <c r="L146" s="268"/>
      <c r="M146" s="268"/>
      <c r="N146" s="268"/>
      <c r="O146" s="268"/>
      <c r="P146" s="268"/>
      <c r="Q146" s="268"/>
      <c r="R146" s="268"/>
      <c r="S146" s="268"/>
      <c r="T146" s="268"/>
      <c r="U146" s="268"/>
      <c r="V146" s="268"/>
    </row>
    <row r="147" spans="5:22" s="267" customFormat="1">
      <c r="E147" s="268"/>
      <c r="F147" s="268"/>
      <c r="G147" s="268"/>
      <c r="H147" s="268"/>
      <c r="I147" s="268"/>
      <c r="J147" s="268"/>
      <c r="K147" s="268"/>
      <c r="L147" s="268"/>
      <c r="M147" s="268"/>
      <c r="N147" s="268"/>
      <c r="O147" s="268"/>
      <c r="P147" s="268"/>
      <c r="Q147" s="268"/>
      <c r="R147" s="268"/>
      <c r="S147" s="268"/>
      <c r="T147" s="268"/>
      <c r="U147" s="268"/>
      <c r="V147" s="268"/>
    </row>
    <row r="148" spans="5:22" s="267" customFormat="1">
      <c r="E148" s="268"/>
      <c r="F148" s="268"/>
      <c r="G148" s="268"/>
      <c r="H148" s="268"/>
      <c r="I148" s="268"/>
      <c r="J148" s="268"/>
      <c r="K148" s="268"/>
      <c r="L148" s="268"/>
      <c r="M148" s="268"/>
      <c r="N148" s="268"/>
      <c r="O148" s="268"/>
      <c r="P148" s="268"/>
      <c r="Q148" s="268"/>
      <c r="R148" s="268"/>
      <c r="S148" s="268"/>
      <c r="T148" s="268"/>
      <c r="U148" s="268"/>
      <c r="V148" s="268"/>
    </row>
    <row r="149" spans="5:22" s="267" customFormat="1">
      <c r="E149" s="268"/>
      <c r="F149" s="268"/>
      <c r="G149" s="268"/>
      <c r="H149" s="268"/>
      <c r="I149" s="268"/>
      <c r="J149" s="268"/>
      <c r="K149" s="268"/>
      <c r="L149" s="268"/>
      <c r="M149" s="268"/>
      <c r="N149" s="268"/>
      <c r="O149" s="268"/>
      <c r="P149" s="268"/>
      <c r="Q149" s="268"/>
      <c r="R149" s="268"/>
      <c r="S149" s="268"/>
      <c r="T149" s="268"/>
      <c r="U149" s="268"/>
      <c r="V149" s="268"/>
    </row>
    <row r="150" spans="5:22" s="267" customFormat="1">
      <c r="E150" s="268"/>
      <c r="F150" s="268"/>
      <c r="G150" s="268"/>
      <c r="H150" s="268"/>
      <c r="I150" s="268"/>
      <c r="J150" s="268"/>
      <c r="K150" s="268"/>
      <c r="L150" s="268"/>
      <c r="M150" s="268"/>
      <c r="N150" s="268"/>
      <c r="O150" s="268"/>
      <c r="P150" s="268"/>
      <c r="Q150" s="268"/>
      <c r="R150" s="268"/>
      <c r="S150" s="268"/>
      <c r="T150" s="268"/>
      <c r="U150" s="268"/>
      <c r="V150" s="268"/>
    </row>
    <row r="151" spans="5:22" s="267" customFormat="1">
      <c r="E151" s="268"/>
      <c r="F151" s="268"/>
      <c r="G151" s="268"/>
      <c r="H151" s="268"/>
      <c r="I151" s="268"/>
      <c r="J151" s="268"/>
      <c r="K151" s="268"/>
      <c r="L151" s="268"/>
      <c r="M151" s="268"/>
      <c r="N151" s="268"/>
      <c r="O151" s="268"/>
      <c r="P151" s="268"/>
      <c r="Q151" s="268"/>
      <c r="R151" s="268"/>
      <c r="S151" s="268"/>
      <c r="T151" s="268"/>
      <c r="U151" s="268"/>
      <c r="V151" s="268"/>
    </row>
    <row r="152" spans="5:22" s="267" customFormat="1">
      <c r="E152" s="268"/>
      <c r="F152" s="268"/>
      <c r="G152" s="268"/>
      <c r="H152" s="268"/>
      <c r="I152" s="268"/>
      <c r="J152" s="268"/>
      <c r="K152" s="268"/>
      <c r="L152" s="268"/>
      <c r="M152" s="268"/>
      <c r="N152" s="268"/>
      <c r="O152" s="268"/>
      <c r="P152" s="268"/>
      <c r="Q152" s="268"/>
      <c r="R152" s="268"/>
      <c r="S152" s="268"/>
      <c r="T152" s="268"/>
      <c r="U152" s="268"/>
      <c r="V152" s="268"/>
    </row>
    <row r="153" spans="5:22" s="267" customFormat="1">
      <c r="E153" s="268"/>
      <c r="F153" s="268"/>
      <c r="G153" s="268"/>
      <c r="H153" s="268"/>
      <c r="I153" s="268"/>
      <c r="J153" s="268"/>
      <c r="K153" s="268"/>
      <c r="L153" s="268"/>
      <c r="M153" s="268"/>
      <c r="N153" s="268"/>
      <c r="O153" s="268"/>
      <c r="P153" s="268"/>
      <c r="Q153" s="268"/>
      <c r="R153" s="268"/>
      <c r="S153" s="268"/>
      <c r="T153" s="268"/>
      <c r="U153" s="268"/>
      <c r="V153" s="268"/>
    </row>
    <row r="154" spans="5:22" s="267" customFormat="1">
      <c r="E154" s="268"/>
      <c r="F154" s="268"/>
      <c r="G154" s="268"/>
      <c r="H154" s="268"/>
      <c r="I154" s="268"/>
      <c r="J154" s="268"/>
      <c r="K154" s="268"/>
      <c r="L154" s="268"/>
      <c r="M154" s="268"/>
      <c r="N154" s="268"/>
      <c r="O154" s="268"/>
      <c r="P154" s="268"/>
      <c r="Q154" s="268"/>
      <c r="R154" s="268"/>
      <c r="S154" s="268"/>
      <c r="T154" s="268"/>
      <c r="U154" s="268"/>
      <c r="V154" s="268"/>
    </row>
    <row r="155" spans="5:22" s="267" customFormat="1">
      <c r="E155" s="268"/>
      <c r="F155" s="268"/>
      <c r="G155" s="268"/>
      <c r="H155" s="268"/>
      <c r="I155" s="268"/>
      <c r="J155" s="268"/>
      <c r="K155" s="268"/>
      <c r="L155" s="268"/>
      <c r="M155" s="268"/>
      <c r="N155" s="268"/>
      <c r="O155" s="268"/>
      <c r="P155" s="268"/>
      <c r="Q155" s="268"/>
      <c r="R155" s="268"/>
      <c r="S155" s="268"/>
      <c r="T155" s="268"/>
      <c r="U155" s="268"/>
      <c r="V155" s="268"/>
    </row>
    <row r="156" spans="5:22" s="267" customFormat="1">
      <c r="E156" s="268"/>
      <c r="F156" s="268"/>
      <c r="G156" s="268"/>
      <c r="H156" s="268"/>
      <c r="I156" s="268"/>
      <c r="J156" s="268"/>
      <c r="K156" s="268"/>
      <c r="L156" s="268"/>
      <c r="M156" s="268"/>
      <c r="N156" s="268"/>
      <c r="O156" s="268"/>
      <c r="P156" s="268"/>
      <c r="Q156" s="268"/>
      <c r="R156" s="268"/>
      <c r="S156" s="268"/>
      <c r="T156" s="268"/>
      <c r="U156" s="268"/>
      <c r="V156" s="268"/>
    </row>
    <row r="157" spans="5:22" s="267" customFormat="1">
      <c r="E157" s="268"/>
      <c r="F157" s="268"/>
      <c r="G157" s="268"/>
      <c r="H157" s="268"/>
      <c r="I157" s="268"/>
      <c r="J157" s="268"/>
      <c r="K157" s="268"/>
      <c r="L157" s="268"/>
      <c r="M157" s="268"/>
      <c r="N157" s="268"/>
      <c r="O157" s="268"/>
      <c r="P157" s="268"/>
      <c r="Q157" s="268"/>
      <c r="R157" s="268"/>
      <c r="S157" s="268"/>
      <c r="T157" s="268"/>
      <c r="U157" s="268"/>
      <c r="V157" s="268"/>
    </row>
    <row r="158" spans="5:22" s="267" customFormat="1">
      <c r="E158" s="268"/>
      <c r="F158" s="268"/>
      <c r="G158" s="268"/>
      <c r="H158" s="268"/>
      <c r="I158" s="268"/>
      <c r="J158" s="268"/>
      <c r="K158" s="268"/>
      <c r="L158" s="268"/>
      <c r="M158" s="268"/>
      <c r="N158" s="268"/>
      <c r="O158" s="268"/>
      <c r="P158" s="268"/>
      <c r="Q158" s="268"/>
      <c r="R158" s="268"/>
      <c r="S158" s="268"/>
      <c r="T158" s="268"/>
      <c r="U158" s="268"/>
      <c r="V158" s="268"/>
    </row>
    <row r="159" spans="5:22" s="267" customFormat="1">
      <c r="E159" s="268"/>
      <c r="F159" s="268"/>
      <c r="G159" s="268"/>
      <c r="H159" s="268"/>
      <c r="I159" s="268"/>
      <c r="J159" s="268"/>
      <c r="K159" s="268"/>
      <c r="L159" s="268"/>
      <c r="M159" s="268"/>
      <c r="N159" s="268"/>
      <c r="O159" s="268"/>
      <c r="P159" s="268"/>
      <c r="Q159" s="268"/>
      <c r="R159" s="268"/>
      <c r="S159" s="268"/>
      <c r="T159" s="268"/>
      <c r="U159" s="268"/>
      <c r="V159" s="268"/>
    </row>
    <row r="160" spans="5:22" s="267" customFormat="1">
      <c r="E160" s="268"/>
      <c r="F160" s="268"/>
      <c r="G160" s="268"/>
      <c r="H160" s="268"/>
      <c r="I160" s="268"/>
      <c r="J160" s="268"/>
      <c r="K160" s="268"/>
      <c r="L160" s="268"/>
      <c r="M160" s="268"/>
      <c r="N160" s="268"/>
      <c r="O160" s="268"/>
      <c r="P160" s="268"/>
      <c r="Q160" s="268"/>
      <c r="R160" s="268"/>
      <c r="S160" s="268"/>
      <c r="T160" s="268"/>
      <c r="U160" s="268"/>
      <c r="V160" s="268"/>
    </row>
    <row r="161" spans="5:22" s="267" customFormat="1">
      <c r="E161" s="268"/>
      <c r="F161" s="268"/>
      <c r="G161" s="268"/>
      <c r="H161" s="268"/>
      <c r="I161" s="268"/>
      <c r="J161" s="268"/>
      <c r="K161" s="268"/>
      <c r="L161" s="268"/>
      <c r="M161" s="268"/>
      <c r="N161" s="268"/>
      <c r="O161" s="268"/>
      <c r="P161" s="268"/>
      <c r="Q161" s="268"/>
      <c r="R161" s="268"/>
      <c r="S161" s="268"/>
      <c r="T161" s="268"/>
      <c r="U161" s="268"/>
      <c r="V161" s="268"/>
    </row>
    <row r="162" spans="5:22" s="267" customFormat="1">
      <c r="E162" s="268"/>
      <c r="F162" s="268"/>
      <c r="G162" s="268"/>
      <c r="H162" s="268"/>
      <c r="I162" s="268"/>
      <c r="J162" s="268"/>
      <c r="K162" s="268"/>
      <c r="L162" s="268"/>
      <c r="M162" s="268"/>
      <c r="N162" s="268"/>
      <c r="O162" s="268"/>
      <c r="P162" s="268"/>
      <c r="Q162" s="268"/>
      <c r="R162" s="268"/>
      <c r="S162" s="268"/>
      <c r="T162" s="268"/>
      <c r="U162" s="268"/>
      <c r="V162" s="268"/>
    </row>
    <row r="163" spans="5:22" s="267" customFormat="1">
      <c r="E163" s="268"/>
      <c r="F163" s="268"/>
      <c r="G163" s="268"/>
      <c r="H163" s="268"/>
      <c r="I163" s="268"/>
      <c r="J163" s="268"/>
      <c r="K163" s="268"/>
      <c r="L163" s="268"/>
      <c r="M163" s="268"/>
      <c r="N163" s="268"/>
      <c r="O163" s="268"/>
      <c r="P163" s="268"/>
      <c r="Q163" s="268"/>
      <c r="R163" s="268"/>
      <c r="S163" s="268"/>
      <c r="T163" s="268"/>
      <c r="U163" s="268"/>
      <c r="V163" s="268"/>
    </row>
    <row r="164" spans="5:22" s="267" customFormat="1">
      <c r="E164" s="268"/>
      <c r="F164" s="268"/>
      <c r="G164" s="268"/>
      <c r="H164" s="268"/>
      <c r="I164" s="268"/>
      <c r="J164" s="268"/>
      <c r="K164" s="268"/>
      <c r="L164" s="268"/>
      <c r="M164" s="268"/>
      <c r="N164" s="268"/>
      <c r="O164" s="268"/>
      <c r="P164" s="268"/>
      <c r="Q164" s="268"/>
      <c r="R164" s="268"/>
      <c r="S164" s="268"/>
      <c r="T164" s="268"/>
      <c r="U164" s="268"/>
      <c r="V164" s="268"/>
    </row>
    <row r="165" spans="5:22" s="267" customFormat="1">
      <c r="E165" s="268"/>
      <c r="F165" s="268"/>
      <c r="G165" s="268"/>
      <c r="H165" s="268"/>
      <c r="I165" s="268"/>
      <c r="J165" s="268"/>
      <c r="K165" s="268"/>
      <c r="L165" s="268"/>
      <c r="M165" s="268"/>
      <c r="N165" s="268"/>
      <c r="O165" s="268"/>
      <c r="P165" s="268"/>
      <c r="Q165" s="268"/>
      <c r="R165" s="268"/>
      <c r="S165" s="268"/>
      <c r="T165" s="268"/>
      <c r="U165" s="268"/>
      <c r="V165" s="268"/>
    </row>
    <row r="166" spans="5:22" s="267" customFormat="1">
      <c r="E166" s="268"/>
      <c r="F166" s="268"/>
      <c r="G166" s="268"/>
      <c r="H166" s="268"/>
      <c r="I166" s="268"/>
      <c r="J166" s="268"/>
      <c r="K166" s="268"/>
      <c r="L166" s="268"/>
      <c r="M166" s="268"/>
      <c r="N166" s="268"/>
      <c r="O166" s="268"/>
      <c r="P166" s="268"/>
      <c r="Q166" s="268"/>
      <c r="R166" s="268"/>
      <c r="S166" s="268"/>
      <c r="T166" s="268"/>
      <c r="U166" s="268"/>
      <c r="V166" s="268"/>
    </row>
    <row r="167" spans="5:22" s="267" customFormat="1">
      <c r="E167" s="268"/>
      <c r="F167" s="268"/>
      <c r="G167" s="268"/>
      <c r="H167" s="268"/>
      <c r="I167" s="268"/>
      <c r="J167" s="268"/>
      <c r="K167" s="268"/>
      <c r="L167" s="268"/>
      <c r="M167" s="268"/>
      <c r="N167" s="268"/>
      <c r="O167" s="268"/>
      <c r="P167" s="268"/>
      <c r="Q167" s="268"/>
      <c r="R167" s="268"/>
      <c r="S167" s="268"/>
      <c r="T167" s="268"/>
      <c r="U167" s="268"/>
      <c r="V167" s="268"/>
    </row>
    <row r="168" spans="5:22" s="267" customFormat="1">
      <c r="E168" s="268"/>
      <c r="F168" s="268"/>
      <c r="G168" s="268"/>
      <c r="H168" s="268"/>
      <c r="I168" s="268"/>
      <c r="J168" s="268"/>
      <c r="K168" s="268"/>
      <c r="L168" s="268"/>
      <c r="M168" s="268"/>
      <c r="N168" s="268"/>
      <c r="O168" s="268"/>
      <c r="P168" s="268"/>
      <c r="Q168" s="268"/>
      <c r="R168" s="268"/>
      <c r="S168" s="268"/>
      <c r="T168" s="268"/>
      <c r="U168" s="268"/>
      <c r="V168" s="268"/>
    </row>
    <row r="169" spans="5:22" s="267" customFormat="1">
      <c r="E169" s="268"/>
      <c r="F169" s="268"/>
      <c r="G169" s="268"/>
      <c r="H169" s="268"/>
      <c r="I169" s="268"/>
      <c r="J169" s="268"/>
      <c r="K169" s="268"/>
      <c r="L169" s="268"/>
      <c r="M169" s="268"/>
      <c r="N169" s="268"/>
      <c r="O169" s="268"/>
      <c r="P169" s="268"/>
      <c r="Q169" s="268"/>
      <c r="R169" s="268"/>
      <c r="S169" s="268"/>
      <c r="T169" s="268"/>
      <c r="U169" s="268"/>
      <c r="V169" s="268"/>
    </row>
    <row r="170" spans="5:22" s="267" customFormat="1">
      <c r="E170" s="268"/>
      <c r="F170" s="268"/>
      <c r="G170" s="268"/>
      <c r="H170" s="268"/>
      <c r="I170" s="268"/>
      <c r="J170" s="268"/>
      <c r="K170" s="268"/>
      <c r="L170" s="268"/>
      <c r="M170" s="268"/>
      <c r="N170" s="268"/>
      <c r="O170" s="268"/>
      <c r="P170" s="268"/>
      <c r="Q170" s="268"/>
      <c r="R170" s="268"/>
      <c r="S170" s="268"/>
      <c r="T170" s="268"/>
      <c r="U170" s="268"/>
      <c r="V170" s="268"/>
    </row>
    <row r="171" spans="5:22" s="267" customFormat="1">
      <c r="E171" s="268"/>
      <c r="F171" s="268"/>
      <c r="G171" s="268"/>
      <c r="H171" s="268"/>
      <c r="I171" s="268"/>
      <c r="J171" s="268"/>
      <c r="K171" s="268"/>
      <c r="L171" s="268"/>
      <c r="M171" s="268"/>
      <c r="N171" s="268"/>
      <c r="O171" s="268"/>
      <c r="P171" s="268"/>
      <c r="Q171" s="268"/>
      <c r="R171" s="268"/>
      <c r="S171" s="268"/>
      <c r="T171" s="268"/>
      <c r="U171" s="268"/>
      <c r="V171" s="268"/>
    </row>
    <row r="172" spans="5:22" s="267" customFormat="1">
      <c r="E172" s="268"/>
      <c r="F172" s="268"/>
      <c r="G172" s="268"/>
      <c r="H172" s="268"/>
      <c r="I172" s="268"/>
      <c r="J172" s="268"/>
      <c r="K172" s="268"/>
      <c r="L172" s="268"/>
      <c r="M172" s="268"/>
      <c r="N172" s="268"/>
      <c r="O172" s="268"/>
      <c r="P172" s="268"/>
      <c r="Q172" s="268"/>
      <c r="R172" s="268"/>
      <c r="S172" s="268"/>
      <c r="T172" s="268"/>
      <c r="U172" s="268"/>
      <c r="V172" s="268"/>
    </row>
    <row r="173" spans="5:22" s="267" customFormat="1">
      <c r="E173" s="268"/>
      <c r="F173" s="268"/>
      <c r="G173" s="268"/>
      <c r="H173" s="268"/>
      <c r="I173" s="268"/>
      <c r="J173" s="268"/>
      <c r="K173" s="268"/>
      <c r="L173" s="268"/>
      <c r="M173" s="268"/>
      <c r="N173" s="268"/>
      <c r="O173" s="268"/>
      <c r="P173" s="268"/>
      <c r="Q173" s="268"/>
      <c r="R173" s="268"/>
      <c r="S173" s="268"/>
      <c r="T173" s="268"/>
      <c r="U173" s="268"/>
      <c r="V173" s="268"/>
    </row>
    <row r="174" spans="5:22" s="267" customFormat="1">
      <c r="E174" s="268"/>
      <c r="F174" s="268"/>
      <c r="G174" s="268"/>
      <c r="H174" s="268"/>
      <c r="I174" s="268"/>
      <c r="J174" s="268"/>
      <c r="K174" s="268"/>
      <c r="L174" s="268"/>
      <c r="M174" s="268"/>
      <c r="N174" s="268"/>
      <c r="O174" s="268"/>
      <c r="P174" s="268"/>
      <c r="Q174" s="268"/>
      <c r="R174" s="268"/>
      <c r="S174" s="268"/>
      <c r="T174" s="268"/>
      <c r="U174" s="268"/>
      <c r="V174" s="268"/>
    </row>
    <row r="175" spans="5:22" s="267" customFormat="1">
      <c r="E175" s="268"/>
      <c r="F175" s="268"/>
      <c r="G175" s="268"/>
      <c r="H175" s="268"/>
      <c r="I175" s="268"/>
      <c r="J175" s="268"/>
      <c r="K175" s="268"/>
      <c r="L175" s="268"/>
      <c r="M175" s="268"/>
      <c r="N175" s="268"/>
      <c r="O175" s="268"/>
      <c r="P175" s="268"/>
      <c r="Q175" s="268"/>
      <c r="R175" s="268"/>
      <c r="S175" s="268"/>
      <c r="T175" s="268"/>
      <c r="U175" s="268"/>
      <c r="V175" s="268"/>
    </row>
    <row r="176" spans="5:22" s="267" customFormat="1">
      <c r="E176" s="268"/>
      <c r="F176" s="268"/>
      <c r="G176" s="268"/>
      <c r="H176" s="268"/>
      <c r="I176" s="268"/>
      <c r="J176" s="268"/>
      <c r="K176" s="268"/>
      <c r="L176" s="268"/>
      <c r="M176" s="268"/>
      <c r="N176" s="268"/>
      <c r="O176" s="268"/>
      <c r="P176" s="268"/>
      <c r="Q176" s="268"/>
      <c r="R176" s="268"/>
      <c r="S176" s="268"/>
      <c r="T176" s="268"/>
      <c r="U176" s="268"/>
      <c r="V176" s="268"/>
    </row>
    <row r="177" spans="5:22" s="267" customFormat="1">
      <c r="E177" s="268"/>
      <c r="F177" s="268"/>
      <c r="G177" s="268"/>
      <c r="H177" s="268"/>
      <c r="I177" s="268"/>
      <c r="J177" s="268"/>
      <c r="K177" s="268"/>
      <c r="L177" s="268"/>
      <c r="M177" s="268"/>
      <c r="N177" s="268"/>
      <c r="O177" s="268"/>
      <c r="P177" s="268"/>
      <c r="Q177" s="268"/>
      <c r="R177" s="268"/>
      <c r="S177" s="268"/>
      <c r="T177" s="268"/>
      <c r="U177" s="268"/>
      <c r="V177" s="268"/>
    </row>
    <row r="178" spans="5:22" s="267" customFormat="1">
      <c r="E178" s="268"/>
      <c r="F178" s="268"/>
      <c r="G178" s="268"/>
      <c r="H178" s="268"/>
      <c r="I178" s="268"/>
      <c r="J178" s="268"/>
      <c r="K178" s="268"/>
      <c r="L178" s="268"/>
      <c r="M178" s="268"/>
      <c r="N178" s="268"/>
      <c r="O178" s="268"/>
      <c r="P178" s="268"/>
      <c r="Q178" s="268"/>
      <c r="R178" s="268"/>
      <c r="S178" s="268"/>
      <c r="T178" s="268"/>
      <c r="U178" s="268"/>
      <c r="V178" s="268"/>
    </row>
    <row r="179" spans="5:22" s="267" customFormat="1">
      <c r="E179" s="268"/>
      <c r="F179" s="268"/>
      <c r="G179" s="268"/>
      <c r="H179" s="268"/>
      <c r="I179" s="268"/>
      <c r="J179" s="268"/>
      <c r="K179" s="268"/>
      <c r="L179" s="268"/>
      <c r="M179" s="268"/>
      <c r="N179" s="268"/>
      <c r="O179" s="268"/>
      <c r="P179" s="268"/>
      <c r="Q179" s="268"/>
      <c r="R179" s="268"/>
      <c r="S179" s="268"/>
      <c r="T179" s="268"/>
      <c r="U179" s="268"/>
      <c r="V179" s="268"/>
    </row>
    <row r="180" spans="5:22" s="267" customFormat="1">
      <c r="E180" s="268"/>
      <c r="F180" s="268"/>
      <c r="G180" s="268"/>
      <c r="H180" s="268"/>
      <c r="I180" s="268"/>
      <c r="J180" s="268"/>
      <c r="K180" s="268"/>
      <c r="L180" s="268"/>
      <c r="M180" s="268"/>
      <c r="N180" s="268"/>
      <c r="O180" s="268"/>
      <c r="P180" s="268"/>
      <c r="Q180" s="268"/>
      <c r="R180" s="268"/>
      <c r="S180" s="268"/>
      <c r="T180" s="268"/>
      <c r="U180" s="268"/>
      <c r="V180" s="268"/>
    </row>
    <row r="181" spans="5:22" s="267" customFormat="1">
      <c r="E181" s="268"/>
      <c r="F181" s="268"/>
      <c r="G181" s="268"/>
      <c r="H181" s="268"/>
      <c r="I181" s="268"/>
      <c r="J181" s="268"/>
      <c r="K181" s="268"/>
      <c r="L181" s="268"/>
      <c r="M181" s="268"/>
      <c r="N181" s="268"/>
      <c r="O181" s="268"/>
      <c r="P181" s="268"/>
      <c r="Q181" s="268"/>
      <c r="R181" s="268"/>
      <c r="S181" s="268"/>
      <c r="T181" s="268"/>
      <c r="U181" s="268"/>
      <c r="V181" s="268"/>
    </row>
    <row r="182" spans="5:22" s="267" customFormat="1">
      <c r="E182" s="268"/>
      <c r="F182" s="268"/>
      <c r="G182" s="268"/>
      <c r="H182" s="268"/>
      <c r="I182" s="268"/>
      <c r="J182" s="268"/>
      <c r="K182" s="268"/>
      <c r="L182" s="268"/>
      <c r="M182" s="268"/>
      <c r="N182" s="268"/>
      <c r="O182" s="268"/>
      <c r="P182" s="268"/>
      <c r="Q182" s="268"/>
      <c r="R182" s="268"/>
      <c r="S182" s="268"/>
      <c r="T182" s="268"/>
      <c r="U182" s="268"/>
      <c r="V182" s="268"/>
    </row>
    <row r="183" spans="5:22" s="267" customFormat="1">
      <c r="E183" s="268"/>
      <c r="F183" s="268"/>
      <c r="G183" s="268"/>
      <c r="H183" s="268"/>
      <c r="I183" s="268"/>
      <c r="J183" s="268"/>
      <c r="K183" s="268"/>
      <c r="L183" s="268"/>
      <c r="M183" s="268"/>
      <c r="N183" s="268"/>
      <c r="O183" s="268"/>
      <c r="P183" s="268"/>
      <c r="Q183" s="268"/>
      <c r="R183" s="268"/>
      <c r="S183" s="268"/>
      <c r="T183" s="268"/>
      <c r="U183" s="268"/>
      <c r="V183" s="268"/>
    </row>
    <row r="184" spans="5:22" s="267" customFormat="1">
      <c r="E184" s="268"/>
      <c r="F184" s="268"/>
      <c r="G184" s="268"/>
      <c r="H184" s="268"/>
      <c r="I184" s="268"/>
      <c r="J184" s="268"/>
      <c r="K184" s="268"/>
      <c r="L184" s="268"/>
      <c r="M184" s="268"/>
      <c r="N184" s="268"/>
      <c r="O184" s="268"/>
      <c r="P184" s="268"/>
      <c r="Q184" s="268"/>
      <c r="R184" s="268"/>
      <c r="S184" s="268"/>
      <c r="T184" s="268"/>
      <c r="U184" s="268"/>
      <c r="V184" s="268"/>
    </row>
    <row r="185" spans="5:22" s="267" customFormat="1">
      <c r="E185" s="268"/>
      <c r="F185" s="268"/>
      <c r="G185" s="268"/>
      <c r="H185" s="268"/>
      <c r="I185" s="268"/>
      <c r="J185" s="268"/>
      <c r="K185" s="268"/>
      <c r="L185" s="268"/>
      <c r="M185" s="268"/>
      <c r="N185" s="268"/>
      <c r="O185" s="268"/>
      <c r="P185" s="268"/>
      <c r="Q185" s="268"/>
      <c r="R185" s="268"/>
      <c r="S185" s="268"/>
      <c r="T185" s="268"/>
      <c r="U185" s="268"/>
      <c r="V185" s="268"/>
    </row>
    <row r="186" spans="5:22" s="267" customFormat="1">
      <c r="E186" s="268"/>
      <c r="F186" s="268"/>
      <c r="G186" s="268"/>
      <c r="H186" s="268"/>
      <c r="I186" s="268"/>
      <c r="J186" s="268"/>
      <c r="K186" s="268"/>
      <c r="L186" s="268"/>
      <c r="M186" s="268"/>
      <c r="N186" s="268"/>
      <c r="O186" s="268"/>
      <c r="P186" s="268"/>
      <c r="Q186" s="268"/>
      <c r="R186" s="268"/>
      <c r="S186" s="268"/>
      <c r="T186" s="268"/>
      <c r="U186" s="268"/>
      <c r="V186" s="268"/>
    </row>
    <row r="187" spans="5:22" s="267" customFormat="1">
      <c r="E187" s="268"/>
      <c r="F187" s="268"/>
      <c r="G187" s="268"/>
      <c r="H187" s="268"/>
      <c r="I187" s="268"/>
      <c r="J187" s="268"/>
      <c r="K187" s="268"/>
      <c r="L187" s="268"/>
      <c r="M187" s="268"/>
      <c r="N187" s="268"/>
      <c r="O187" s="268"/>
      <c r="P187" s="268"/>
      <c r="Q187" s="268"/>
      <c r="R187" s="268"/>
      <c r="S187" s="268"/>
      <c r="T187" s="268"/>
      <c r="U187" s="268"/>
      <c r="V187" s="268"/>
    </row>
    <row r="188" spans="5:22" s="267" customFormat="1">
      <c r="E188" s="268"/>
      <c r="F188" s="268"/>
      <c r="G188" s="268"/>
      <c r="H188" s="268"/>
      <c r="I188" s="268"/>
      <c r="J188" s="268"/>
      <c r="K188" s="268"/>
      <c r="L188" s="268"/>
      <c r="M188" s="268"/>
      <c r="N188" s="268"/>
      <c r="O188" s="268"/>
      <c r="P188" s="268"/>
      <c r="Q188" s="268"/>
      <c r="R188" s="268"/>
      <c r="S188" s="268"/>
      <c r="T188" s="268"/>
      <c r="U188" s="268"/>
      <c r="V188" s="268"/>
    </row>
    <row r="189" spans="5:22" s="267" customFormat="1">
      <c r="E189" s="268"/>
      <c r="F189" s="268"/>
      <c r="G189" s="268"/>
      <c r="H189" s="268"/>
      <c r="I189" s="268"/>
      <c r="J189" s="268"/>
      <c r="K189" s="268"/>
      <c r="L189" s="268"/>
      <c r="M189" s="268"/>
      <c r="N189" s="268"/>
      <c r="O189" s="268"/>
      <c r="P189" s="268"/>
      <c r="Q189" s="268"/>
      <c r="R189" s="268"/>
      <c r="S189" s="268"/>
      <c r="T189" s="268"/>
      <c r="U189" s="268"/>
      <c r="V189" s="268"/>
    </row>
    <row r="190" spans="5:22" s="267" customFormat="1">
      <c r="E190" s="268"/>
      <c r="F190" s="268"/>
      <c r="G190" s="268"/>
      <c r="H190" s="268"/>
      <c r="I190" s="268"/>
      <c r="J190" s="268"/>
      <c r="K190" s="268"/>
      <c r="L190" s="268"/>
      <c r="M190" s="268"/>
      <c r="N190" s="268"/>
      <c r="O190" s="268"/>
      <c r="P190" s="268"/>
      <c r="Q190" s="268"/>
      <c r="R190" s="268"/>
      <c r="S190" s="268"/>
      <c r="T190" s="268"/>
      <c r="U190" s="268"/>
      <c r="V190" s="268"/>
    </row>
    <row r="191" spans="5:22" s="267" customFormat="1">
      <c r="E191" s="268"/>
      <c r="F191" s="268"/>
      <c r="G191" s="268"/>
      <c r="H191" s="268"/>
      <c r="I191" s="268"/>
      <c r="J191" s="268"/>
      <c r="K191" s="268"/>
      <c r="L191" s="268"/>
      <c r="M191" s="268"/>
      <c r="N191" s="268"/>
      <c r="O191" s="268"/>
      <c r="P191" s="268"/>
      <c r="Q191" s="268"/>
      <c r="R191" s="268"/>
      <c r="S191" s="268"/>
      <c r="T191" s="268"/>
      <c r="U191" s="268"/>
      <c r="V191" s="268"/>
    </row>
    <row r="192" spans="5:22" s="267" customFormat="1">
      <c r="E192" s="268"/>
      <c r="F192" s="268"/>
      <c r="G192" s="268"/>
      <c r="H192" s="268"/>
      <c r="I192" s="268"/>
      <c r="J192" s="268"/>
      <c r="K192" s="268"/>
      <c r="L192" s="268"/>
      <c r="M192" s="268"/>
      <c r="N192" s="268"/>
      <c r="O192" s="268"/>
      <c r="P192" s="268"/>
      <c r="Q192" s="268"/>
      <c r="R192" s="268"/>
      <c r="S192" s="268"/>
      <c r="T192" s="268"/>
      <c r="U192" s="268"/>
      <c r="V192" s="268"/>
    </row>
    <row r="193" spans="5:22" s="267" customFormat="1">
      <c r="E193" s="268"/>
      <c r="F193" s="268"/>
      <c r="G193" s="268"/>
      <c r="H193" s="268"/>
      <c r="I193" s="268"/>
      <c r="J193" s="268"/>
      <c r="K193" s="268"/>
      <c r="L193" s="268"/>
      <c r="M193" s="268"/>
      <c r="N193" s="268"/>
      <c r="O193" s="268"/>
      <c r="P193" s="268"/>
      <c r="Q193" s="268"/>
      <c r="R193" s="268"/>
      <c r="S193" s="268"/>
      <c r="T193" s="268"/>
      <c r="U193" s="268"/>
      <c r="V193" s="268"/>
    </row>
    <row r="194" spans="5:22" s="267" customFormat="1">
      <c r="E194" s="268"/>
      <c r="F194" s="268"/>
      <c r="G194" s="268"/>
      <c r="H194" s="268"/>
      <c r="I194" s="268"/>
      <c r="J194" s="268"/>
      <c r="K194" s="268"/>
      <c r="L194" s="268"/>
      <c r="M194" s="268"/>
      <c r="N194" s="268"/>
      <c r="O194" s="268"/>
      <c r="P194" s="268"/>
      <c r="Q194" s="268"/>
      <c r="R194" s="268"/>
      <c r="S194" s="268"/>
      <c r="T194" s="268"/>
      <c r="U194" s="268"/>
      <c r="V194" s="268"/>
    </row>
    <row r="195" spans="5:22" s="267" customFormat="1">
      <c r="E195" s="268"/>
      <c r="F195" s="268"/>
      <c r="G195" s="268"/>
      <c r="H195" s="268"/>
      <c r="I195" s="268"/>
      <c r="J195" s="268"/>
      <c r="K195" s="268"/>
      <c r="L195" s="268"/>
      <c r="M195" s="268"/>
      <c r="N195" s="268"/>
      <c r="O195" s="268"/>
      <c r="P195" s="268"/>
      <c r="Q195" s="268"/>
      <c r="R195" s="268"/>
      <c r="S195" s="268"/>
      <c r="T195" s="268"/>
      <c r="U195" s="268"/>
      <c r="V195" s="268"/>
    </row>
    <row r="196" spans="5:22" s="267" customFormat="1">
      <c r="E196" s="268"/>
      <c r="F196" s="268"/>
      <c r="G196" s="268"/>
      <c r="H196" s="268"/>
      <c r="I196" s="268"/>
      <c r="J196" s="268"/>
      <c r="K196" s="268"/>
      <c r="L196" s="268"/>
      <c r="M196" s="268"/>
      <c r="N196" s="268"/>
      <c r="O196" s="268"/>
      <c r="P196" s="268"/>
      <c r="Q196" s="268"/>
      <c r="R196" s="268"/>
      <c r="S196" s="268"/>
      <c r="T196" s="268"/>
      <c r="U196" s="268"/>
      <c r="V196" s="268"/>
    </row>
    <row r="197" spans="5:22" s="267" customFormat="1">
      <c r="E197" s="268"/>
      <c r="F197" s="268"/>
      <c r="G197" s="268"/>
      <c r="H197" s="268"/>
      <c r="I197" s="268"/>
      <c r="J197" s="268"/>
      <c r="K197" s="268"/>
      <c r="L197" s="268"/>
      <c r="M197" s="268"/>
      <c r="N197" s="268"/>
      <c r="O197" s="268"/>
      <c r="P197" s="268"/>
      <c r="Q197" s="268"/>
      <c r="R197" s="268"/>
      <c r="S197" s="268"/>
      <c r="T197" s="268"/>
      <c r="U197" s="268"/>
      <c r="V197" s="268"/>
    </row>
    <row r="198" spans="5:22" s="267" customFormat="1">
      <c r="E198" s="268"/>
      <c r="F198" s="268"/>
      <c r="G198" s="268"/>
      <c r="H198" s="268"/>
      <c r="I198" s="268"/>
      <c r="J198" s="268"/>
      <c r="K198" s="268"/>
      <c r="L198" s="268"/>
      <c r="M198" s="268"/>
      <c r="N198" s="268"/>
      <c r="O198" s="268"/>
      <c r="P198" s="268"/>
      <c r="Q198" s="268"/>
      <c r="R198" s="268"/>
      <c r="S198" s="268"/>
      <c r="T198" s="268"/>
      <c r="U198" s="268"/>
      <c r="V198" s="268"/>
    </row>
    <row r="199" spans="5:22" s="267" customFormat="1">
      <c r="E199" s="268"/>
      <c r="F199" s="268"/>
      <c r="G199" s="268"/>
      <c r="H199" s="268"/>
      <c r="I199" s="268"/>
      <c r="J199" s="268"/>
      <c r="K199" s="268"/>
      <c r="L199" s="268"/>
      <c r="M199" s="268"/>
      <c r="N199" s="268"/>
      <c r="O199" s="268"/>
      <c r="P199" s="268"/>
      <c r="Q199" s="268"/>
      <c r="R199" s="268"/>
      <c r="S199" s="268"/>
      <c r="T199" s="268"/>
      <c r="U199" s="268"/>
      <c r="V199" s="268"/>
    </row>
    <row r="200" spans="5:22" s="267" customFormat="1">
      <c r="E200" s="268"/>
      <c r="F200" s="268"/>
      <c r="G200" s="268"/>
      <c r="H200" s="268"/>
      <c r="I200" s="268"/>
      <c r="J200" s="268"/>
      <c r="K200" s="268"/>
      <c r="L200" s="268"/>
      <c r="M200" s="268"/>
      <c r="N200" s="268"/>
      <c r="O200" s="268"/>
      <c r="P200" s="268"/>
      <c r="Q200" s="268"/>
      <c r="R200" s="268"/>
      <c r="S200" s="268"/>
      <c r="T200" s="268"/>
      <c r="U200" s="268"/>
      <c r="V200" s="268"/>
    </row>
    <row r="201" spans="5:22" s="267" customFormat="1">
      <c r="E201" s="268"/>
      <c r="F201" s="268"/>
      <c r="G201" s="268"/>
      <c r="H201" s="268"/>
      <c r="I201" s="268"/>
      <c r="J201" s="268"/>
      <c r="K201" s="268"/>
      <c r="L201" s="268"/>
      <c r="M201" s="268"/>
      <c r="N201" s="268"/>
      <c r="O201" s="268"/>
      <c r="P201" s="268"/>
      <c r="Q201" s="268"/>
      <c r="R201" s="268"/>
      <c r="S201" s="268"/>
      <c r="T201" s="268"/>
      <c r="U201" s="268"/>
      <c r="V201" s="268"/>
    </row>
    <row r="202" spans="5:22" s="267" customFormat="1">
      <c r="E202" s="268"/>
      <c r="F202" s="268"/>
      <c r="G202" s="268"/>
      <c r="H202" s="268"/>
      <c r="I202" s="268"/>
      <c r="J202" s="268"/>
      <c r="K202" s="268"/>
      <c r="L202" s="268"/>
      <c r="M202" s="268"/>
      <c r="N202" s="268"/>
      <c r="O202" s="268"/>
      <c r="P202" s="268"/>
      <c r="Q202" s="268"/>
      <c r="R202" s="268"/>
      <c r="S202" s="268"/>
      <c r="T202" s="268"/>
      <c r="U202" s="268"/>
      <c r="V202" s="268"/>
    </row>
    <row r="203" spans="5:22" s="267" customFormat="1">
      <c r="E203" s="268"/>
      <c r="F203" s="268"/>
      <c r="G203" s="268"/>
      <c r="H203" s="268"/>
      <c r="I203" s="268"/>
      <c r="J203" s="268"/>
      <c r="K203" s="268"/>
      <c r="L203" s="268"/>
      <c r="M203" s="268"/>
      <c r="N203" s="268"/>
      <c r="O203" s="268"/>
      <c r="P203" s="268"/>
      <c r="Q203" s="268"/>
      <c r="R203" s="268"/>
      <c r="S203" s="268"/>
      <c r="T203" s="268"/>
      <c r="U203" s="268"/>
      <c r="V203" s="268"/>
    </row>
    <row r="204" spans="5:22" s="267" customFormat="1">
      <c r="E204" s="268"/>
      <c r="F204" s="268"/>
      <c r="G204" s="268"/>
      <c r="H204" s="268"/>
      <c r="I204" s="268"/>
      <c r="J204" s="268"/>
      <c r="K204" s="268"/>
      <c r="L204" s="268"/>
      <c r="M204" s="268"/>
      <c r="N204" s="268"/>
      <c r="O204" s="268"/>
      <c r="P204" s="268"/>
      <c r="Q204" s="268"/>
      <c r="R204" s="268"/>
      <c r="S204" s="268"/>
      <c r="T204" s="268"/>
      <c r="U204" s="268"/>
      <c r="V204" s="268"/>
    </row>
    <row r="205" spans="5:22" s="267" customFormat="1">
      <c r="E205" s="268"/>
      <c r="F205" s="268"/>
      <c r="G205" s="268"/>
      <c r="H205" s="268"/>
      <c r="I205" s="268"/>
      <c r="J205" s="268"/>
      <c r="K205" s="268"/>
      <c r="L205" s="268"/>
      <c r="M205" s="268"/>
      <c r="N205" s="268"/>
      <c r="O205" s="268"/>
      <c r="P205" s="268"/>
      <c r="Q205" s="268"/>
      <c r="R205" s="268"/>
      <c r="S205" s="268"/>
      <c r="T205" s="268"/>
      <c r="U205" s="268"/>
      <c r="V205" s="268"/>
    </row>
    <row r="206" spans="5:22" s="267" customFormat="1">
      <c r="E206" s="268"/>
      <c r="F206" s="268"/>
      <c r="G206" s="268"/>
      <c r="H206" s="268"/>
      <c r="I206" s="268"/>
      <c r="J206" s="268"/>
      <c r="K206" s="268"/>
      <c r="L206" s="268"/>
      <c r="M206" s="268"/>
      <c r="N206" s="268"/>
      <c r="O206" s="268"/>
      <c r="P206" s="268"/>
      <c r="Q206" s="268"/>
      <c r="R206" s="268"/>
      <c r="S206" s="268"/>
      <c r="T206" s="268"/>
      <c r="U206" s="268"/>
      <c r="V206" s="268"/>
    </row>
    <row r="207" spans="5:22" s="267" customFormat="1">
      <c r="E207" s="268"/>
      <c r="F207" s="268"/>
      <c r="G207" s="268"/>
      <c r="H207" s="268"/>
      <c r="I207" s="268"/>
      <c r="J207" s="268"/>
      <c r="K207" s="268"/>
      <c r="L207" s="268"/>
      <c r="M207" s="268"/>
      <c r="N207" s="268"/>
      <c r="O207" s="268"/>
      <c r="P207" s="268"/>
      <c r="Q207" s="268"/>
      <c r="R207" s="268"/>
      <c r="S207" s="268"/>
      <c r="T207" s="268"/>
      <c r="U207" s="268"/>
      <c r="V207" s="268"/>
    </row>
    <row r="208" spans="5:22" s="267" customFormat="1">
      <c r="E208" s="268"/>
      <c r="F208" s="268"/>
      <c r="G208" s="268"/>
      <c r="H208" s="268"/>
      <c r="I208" s="268"/>
      <c r="J208" s="268"/>
      <c r="K208" s="268"/>
      <c r="L208" s="268"/>
      <c r="M208" s="268"/>
      <c r="N208" s="268"/>
      <c r="O208" s="268"/>
      <c r="P208" s="268"/>
      <c r="Q208" s="268"/>
      <c r="R208" s="268"/>
      <c r="S208" s="268"/>
      <c r="T208" s="268"/>
      <c r="U208" s="268"/>
      <c r="V208" s="268"/>
    </row>
    <row r="209" spans="5:22" s="267" customFormat="1">
      <c r="E209" s="268"/>
      <c r="F209" s="268"/>
      <c r="G209" s="268"/>
      <c r="H209" s="268"/>
      <c r="I209" s="268"/>
      <c r="J209" s="268"/>
      <c r="K209" s="268"/>
      <c r="L209" s="268"/>
      <c r="M209" s="268"/>
      <c r="N209" s="268"/>
      <c r="O209" s="268"/>
      <c r="P209" s="268"/>
      <c r="Q209" s="268"/>
      <c r="R209" s="268"/>
      <c r="S209" s="268"/>
      <c r="T209" s="268"/>
      <c r="U209" s="268"/>
      <c r="V209" s="268"/>
    </row>
    <row r="210" spans="5:22" s="267" customFormat="1">
      <c r="E210" s="268"/>
      <c r="F210" s="268"/>
      <c r="G210" s="268"/>
      <c r="H210" s="268"/>
      <c r="I210" s="268"/>
      <c r="J210" s="268"/>
      <c r="K210" s="268"/>
      <c r="L210" s="268"/>
      <c r="M210" s="268"/>
      <c r="N210" s="268"/>
      <c r="O210" s="268"/>
      <c r="P210" s="268"/>
      <c r="Q210" s="268"/>
      <c r="R210" s="268"/>
      <c r="S210" s="268"/>
      <c r="T210" s="268"/>
      <c r="U210" s="268"/>
      <c r="V210" s="268"/>
    </row>
    <row r="211" spans="5:22" s="267" customFormat="1">
      <c r="E211" s="268"/>
      <c r="F211" s="268"/>
      <c r="G211" s="268"/>
      <c r="H211" s="268"/>
      <c r="I211" s="268"/>
      <c r="J211" s="268"/>
      <c r="K211" s="268"/>
      <c r="L211" s="268"/>
      <c r="M211" s="268"/>
      <c r="N211" s="268"/>
      <c r="O211" s="268"/>
      <c r="P211" s="268"/>
      <c r="Q211" s="268"/>
      <c r="R211" s="268"/>
      <c r="S211" s="268"/>
      <c r="T211" s="268"/>
      <c r="U211" s="268"/>
      <c r="V211" s="268"/>
    </row>
    <row r="212" spans="5:22" s="267" customFormat="1">
      <c r="E212" s="268"/>
      <c r="F212" s="268"/>
      <c r="G212" s="268"/>
      <c r="H212" s="268"/>
      <c r="I212" s="268"/>
      <c r="J212" s="268"/>
      <c r="K212" s="268"/>
      <c r="L212" s="268"/>
      <c r="M212" s="268"/>
      <c r="N212" s="268"/>
      <c r="O212" s="268"/>
      <c r="P212" s="268"/>
      <c r="Q212" s="268"/>
      <c r="R212" s="268"/>
      <c r="S212" s="268"/>
      <c r="T212" s="268"/>
      <c r="U212" s="268"/>
      <c r="V212" s="268"/>
    </row>
    <row r="213" spans="5:22" s="267" customFormat="1">
      <c r="E213" s="268"/>
      <c r="F213" s="268"/>
      <c r="G213" s="268"/>
      <c r="H213" s="268"/>
      <c r="I213" s="268"/>
      <c r="J213" s="268"/>
      <c r="K213" s="268"/>
      <c r="L213" s="268"/>
      <c r="M213" s="268"/>
      <c r="N213" s="268"/>
      <c r="O213" s="268"/>
      <c r="P213" s="268"/>
      <c r="Q213" s="268"/>
      <c r="R213" s="268"/>
      <c r="S213" s="268"/>
      <c r="T213" s="268"/>
      <c r="U213" s="268"/>
      <c r="V213" s="268"/>
    </row>
    <row r="214" spans="5:22" s="267" customFormat="1">
      <c r="E214" s="268"/>
      <c r="F214" s="268"/>
      <c r="G214" s="268"/>
      <c r="H214" s="268"/>
      <c r="I214" s="268"/>
      <c r="J214" s="268"/>
      <c r="K214" s="268"/>
      <c r="L214" s="268"/>
      <c r="M214" s="268"/>
      <c r="N214" s="268"/>
      <c r="O214" s="268"/>
      <c r="P214" s="268"/>
      <c r="Q214" s="268"/>
      <c r="R214" s="268"/>
      <c r="S214" s="268"/>
      <c r="T214" s="268"/>
      <c r="U214" s="268"/>
      <c r="V214" s="268"/>
    </row>
    <row r="215" spans="5:22" s="267" customFormat="1">
      <c r="E215" s="268"/>
      <c r="F215" s="268"/>
      <c r="G215" s="268"/>
      <c r="H215" s="268"/>
      <c r="I215" s="268"/>
      <c r="J215" s="268"/>
      <c r="K215" s="268"/>
      <c r="L215" s="268"/>
      <c r="M215" s="268"/>
      <c r="N215" s="268"/>
      <c r="O215" s="268"/>
      <c r="P215" s="268"/>
      <c r="Q215" s="268"/>
      <c r="R215" s="268"/>
      <c r="S215" s="268"/>
      <c r="T215" s="268"/>
      <c r="U215" s="268"/>
      <c r="V215" s="268"/>
    </row>
    <row r="216" spans="5:22" s="267" customFormat="1">
      <c r="E216" s="268"/>
      <c r="F216" s="268"/>
      <c r="G216" s="268"/>
      <c r="H216" s="268"/>
      <c r="I216" s="268"/>
      <c r="J216" s="268"/>
      <c r="K216" s="268"/>
      <c r="L216" s="268"/>
      <c r="M216" s="268"/>
      <c r="N216" s="268"/>
      <c r="O216" s="268"/>
      <c r="P216" s="268"/>
      <c r="Q216" s="268"/>
      <c r="R216" s="268"/>
      <c r="S216" s="268"/>
      <c r="T216" s="268"/>
      <c r="U216" s="268"/>
      <c r="V216" s="268"/>
    </row>
    <row r="217" spans="5:22" s="267" customFormat="1">
      <c r="E217" s="268"/>
      <c r="F217" s="268"/>
      <c r="G217" s="268"/>
      <c r="H217" s="268"/>
      <c r="I217" s="268"/>
      <c r="J217" s="268"/>
      <c r="K217" s="268"/>
      <c r="L217" s="268"/>
      <c r="M217" s="268"/>
      <c r="N217" s="268"/>
      <c r="O217" s="268"/>
      <c r="P217" s="268"/>
      <c r="Q217" s="268"/>
      <c r="R217" s="268"/>
      <c r="S217" s="268"/>
      <c r="T217" s="268"/>
      <c r="U217" s="268"/>
      <c r="V217" s="268"/>
    </row>
    <row r="218" spans="5:22" s="267" customFormat="1">
      <c r="E218" s="268"/>
      <c r="F218" s="268"/>
      <c r="G218" s="268"/>
      <c r="H218" s="268"/>
      <c r="I218" s="268"/>
      <c r="J218" s="268"/>
      <c r="K218" s="268"/>
      <c r="L218" s="268"/>
      <c r="M218" s="268"/>
      <c r="N218" s="268"/>
      <c r="O218" s="268"/>
      <c r="P218" s="268"/>
      <c r="Q218" s="268"/>
      <c r="R218" s="268"/>
      <c r="S218" s="268"/>
      <c r="T218" s="268"/>
      <c r="U218" s="268"/>
      <c r="V218" s="268"/>
    </row>
    <row r="219" spans="5:22" s="267" customFormat="1">
      <c r="E219" s="268"/>
      <c r="F219" s="268"/>
      <c r="G219" s="268"/>
      <c r="H219" s="268"/>
      <c r="I219" s="268"/>
      <c r="J219" s="268"/>
      <c r="K219" s="268"/>
      <c r="L219" s="268"/>
      <c r="M219" s="268"/>
      <c r="N219" s="268"/>
      <c r="O219" s="268"/>
      <c r="P219" s="268"/>
      <c r="Q219" s="268"/>
      <c r="R219" s="268"/>
      <c r="S219" s="268"/>
      <c r="T219" s="268"/>
      <c r="U219" s="268"/>
      <c r="V219" s="268"/>
    </row>
    <row r="220" spans="5:22" s="267" customFormat="1">
      <c r="E220" s="268"/>
      <c r="F220" s="268"/>
      <c r="G220" s="268"/>
      <c r="H220" s="268"/>
      <c r="I220" s="268"/>
      <c r="J220" s="268"/>
      <c r="K220" s="268"/>
      <c r="L220" s="268"/>
      <c r="M220" s="268"/>
      <c r="N220" s="268"/>
      <c r="O220" s="268"/>
      <c r="P220" s="268"/>
      <c r="Q220" s="268"/>
      <c r="R220" s="268"/>
      <c r="S220" s="268"/>
      <c r="T220" s="268"/>
      <c r="U220" s="268"/>
      <c r="V220" s="268"/>
    </row>
    <row r="221" spans="5:22" s="267" customFormat="1">
      <c r="E221" s="268"/>
      <c r="F221" s="268"/>
      <c r="G221" s="268"/>
      <c r="H221" s="268"/>
      <c r="I221" s="268"/>
      <c r="J221" s="268"/>
      <c r="K221" s="268"/>
      <c r="L221" s="268"/>
      <c r="M221" s="268"/>
      <c r="N221" s="268"/>
      <c r="O221" s="268"/>
      <c r="P221" s="268"/>
      <c r="Q221" s="268"/>
      <c r="R221" s="268"/>
      <c r="S221" s="268"/>
      <c r="T221" s="268"/>
      <c r="U221" s="268"/>
      <c r="V221" s="268"/>
    </row>
    <row r="222" spans="5:22" s="267" customFormat="1">
      <c r="E222" s="268"/>
      <c r="F222" s="268"/>
      <c r="G222" s="268"/>
      <c r="H222" s="268"/>
      <c r="I222" s="268"/>
      <c r="J222" s="268"/>
      <c r="K222" s="268"/>
      <c r="L222" s="268"/>
      <c r="M222" s="268"/>
      <c r="N222" s="268"/>
      <c r="O222" s="268"/>
      <c r="P222" s="268"/>
      <c r="Q222" s="268"/>
      <c r="R222" s="268"/>
      <c r="S222" s="268"/>
      <c r="T222" s="268"/>
      <c r="U222" s="268"/>
      <c r="V222" s="268"/>
    </row>
    <row r="223" spans="5:22" s="267" customFormat="1">
      <c r="E223" s="268"/>
      <c r="F223" s="268"/>
      <c r="G223" s="268"/>
      <c r="H223" s="268"/>
      <c r="I223" s="268"/>
      <c r="J223" s="268"/>
      <c r="K223" s="268"/>
      <c r="L223" s="268"/>
      <c r="M223" s="268"/>
      <c r="N223" s="268"/>
      <c r="O223" s="268"/>
      <c r="P223" s="268"/>
      <c r="Q223" s="268"/>
      <c r="R223" s="268"/>
      <c r="S223" s="268"/>
      <c r="T223" s="268"/>
      <c r="U223" s="268"/>
      <c r="V223" s="268"/>
    </row>
    <row r="224" spans="5:22" s="267" customFormat="1">
      <c r="E224" s="268"/>
      <c r="F224" s="268"/>
      <c r="G224" s="268"/>
      <c r="H224" s="268"/>
      <c r="I224" s="268"/>
      <c r="J224" s="268"/>
      <c r="K224" s="268"/>
      <c r="L224" s="268"/>
      <c r="M224" s="268"/>
      <c r="N224" s="268"/>
      <c r="O224" s="268"/>
      <c r="P224" s="268"/>
      <c r="Q224" s="268"/>
      <c r="R224" s="268"/>
      <c r="S224" s="268"/>
      <c r="T224" s="268"/>
      <c r="U224" s="268"/>
      <c r="V224" s="268"/>
    </row>
    <row r="225" spans="5:22" s="267" customFormat="1">
      <c r="E225" s="268"/>
      <c r="F225" s="268"/>
      <c r="G225" s="268"/>
      <c r="H225" s="268"/>
      <c r="I225" s="268"/>
      <c r="J225" s="268"/>
      <c r="K225" s="268"/>
      <c r="L225" s="268"/>
      <c r="M225" s="268"/>
      <c r="N225" s="268"/>
      <c r="O225" s="268"/>
      <c r="P225" s="268"/>
      <c r="Q225" s="268"/>
      <c r="R225" s="268"/>
      <c r="S225" s="268"/>
      <c r="T225" s="268"/>
      <c r="U225" s="268"/>
      <c r="V225" s="268"/>
    </row>
    <row r="226" spans="5:22" s="267" customFormat="1">
      <c r="E226" s="268"/>
      <c r="F226" s="268"/>
      <c r="G226" s="268"/>
      <c r="H226" s="268"/>
      <c r="I226" s="268"/>
      <c r="J226" s="268"/>
      <c r="K226" s="268"/>
      <c r="L226" s="268"/>
      <c r="M226" s="268"/>
      <c r="N226" s="268"/>
      <c r="O226" s="268"/>
      <c r="P226" s="268"/>
      <c r="Q226" s="268"/>
      <c r="R226" s="268"/>
      <c r="S226" s="268"/>
      <c r="T226" s="268"/>
      <c r="U226" s="268"/>
      <c r="V226" s="268"/>
    </row>
    <row r="227" spans="5:22" s="267" customFormat="1">
      <c r="E227" s="268"/>
      <c r="F227" s="268"/>
      <c r="G227" s="268"/>
      <c r="H227" s="268"/>
      <c r="I227" s="268"/>
      <c r="J227" s="268"/>
      <c r="K227" s="268"/>
      <c r="L227" s="268"/>
      <c r="M227" s="268"/>
      <c r="N227" s="268"/>
      <c r="O227" s="268"/>
      <c r="P227" s="268"/>
      <c r="Q227" s="268"/>
      <c r="R227" s="268"/>
      <c r="S227" s="268"/>
      <c r="T227" s="268"/>
      <c r="U227" s="268"/>
      <c r="V227" s="268"/>
    </row>
    <row r="228" spans="5:22" s="267" customFormat="1">
      <c r="E228" s="268"/>
      <c r="F228" s="268"/>
      <c r="G228" s="268"/>
      <c r="H228" s="268"/>
      <c r="I228" s="268"/>
      <c r="J228" s="268"/>
      <c r="K228" s="268"/>
      <c r="L228" s="268"/>
      <c r="M228" s="268"/>
      <c r="N228" s="268"/>
      <c r="O228" s="268"/>
      <c r="P228" s="268"/>
      <c r="Q228" s="268"/>
      <c r="R228" s="268"/>
      <c r="S228" s="268"/>
      <c r="T228" s="268"/>
      <c r="U228" s="268"/>
      <c r="V228" s="268"/>
    </row>
    <row r="229" spans="5:22" s="267" customFormat="1">
      <c r="E229" s="268"/>
      <c r="F229" s="268"/>
      <c r="G229" s="268"/>
      <c r="H229" s="268"/>
      <c r="I229" s="268"/>
      <c r="J229" s="268"/>
      <c r="K229" s="268"/>
      <c r="L229" s="268"/>
      <c r="M229" s="268"/>
      <c r="N229" s="268"/>
      <c r="O229" s="268"/>
      <c r="P229" s="268"/>
      <c r="Q229" s="268"/>
      <c r="R229" s="268"/>
      <c r="S229" s="268"/>
      <c r="T229" s="268"/>
      <c r="U229" s="268"/>
      <c r="V229" s="268"/>
    </row>
    <row r="230" spans="5:22" s="267" customFormat="1">
      <c r="E230" s="268"/>
      <c r="F230" s="268"/>
      <c r="G230" s="268"/>
      <c r="H230" s="268"/>
      <c r="I230" s="268"/>
      <c r="J230" s="268"/>
      <c r="K230" s="268"/>
      <c r="L230" s="268"/>
      <c r="M230" s="268"/>
      <c r="N230" s="268"/>
      <c r="O230" s="268"/>
      <c r="P230" s="268"/>
      <c r="Q230" s="268"/>
      <c r="R230" s="268"/>
      <c r="S230" s="268"/>
      <c r="T230" s="268"/>
      <c r="U230" s="268"/>
      <c r="V230" s="268"/>
    </row>
    <row r="231" spans="5:22" s="267" customFormat="1">
      <c r="E231" s="268"/>
      <c r="F231" s="268"/>
      <c r="G231" s="268"/>
      <c r="H231" s="268"/>
      <c r="I231" s="268"/>
      <c r="J231" s="268"/>
      <c r="K231" s="268"/>
      <c r="L231" s="268"/>
      <c r="M231" s="268"/>
      <c r="N231" s="268"/>
      <c r="O231" s="268"/>
      <c r="P231" s="268"/>
      <c r="Q231" s="268"/>
      <c r="R231" s="268"/>
      <c r="S231" s="268"/>
      <c r="T231" s="268"/>
      <c r="U231" s="268"/>
      <c r="V231" s="268"/>
    </row>
    <row r="232" spans="5:22" s="267" customFormat="1">
      <c r="E232" s="268"/>
      <c r="F232" s="268"/>
      <c r="G232" s="268"/>
      <c r="H232" s="268"/>
      <c r="I232" s="268"/>
      <c r="J232" s="268"/>
      <c r="K232" s="268"/>
      <c r="L232" s="268"/>
      <c r="M232" s="268"/>
      <c r="N232" s="268"/>
      <c r="O232" s="268"/>
      <c r="P232" s="268"/>
      <c r="Q232" s="268"/>
      <c r="R232" s="268"/>
      <c r="S232" s="268"/>
      <c r="T232" s="268"/>
      <c r="U232" s="268"/>
      <c r="V232" s="268"/>
    </row>
    <row r="233" spans="5:22" s="267" customFormat="1">
      <c r="E233" s="268"/>
      <c r="F233" s="268"/>
      <c r="G233" s="268"/>
      <c r="H233" s="268"/>
      <c r="I233" s="268"/>
      <c r="J233" s="268"/>
      <c r="K233" s="268"/>
      <c r="L233" s="268"/>
      <c r="M233" s="268"/>
      <c r="N233" s="268"/>
      <c r="O233" s="268"/>
      <c r="P233" s="268"/>
      <c r="Q233" s="268"/>
      <c r="R233" s="268"/>
      <c r="S233" s="268"/>
      <c r="T233" s="268"/>
      <c r="U233" s="268"/>
      <c r="V233" s="268"/>
    </row>
    <row r="234" spans="5:22" s="267" customFormat="1">
      <c r="E234" s="268"/>
      <c r="F234" s="268"/>
      <c r="G234" s="268"/>
      <c r="H234" s="268"/>
      <c r="I234" s="268"/>
      <c r="J234" s="268"/>
      <c r="K234" s="268"/>
      <c r="L234" s="268"/>
      <c r="M234" s="268"/>
      <c r="N234" s="268"/>
      <c r="O234" s="268"/>
      <c r="P234" s="268"/>
      <c r="Q234" s="268"/>
      <c r="R234" s="268"/>
      <c r="S234" s="268"/>
      <c r="T234" s="268"/>
      <c r="U234" s="268"/>
      <c r="V234" s="268"/>
    </row>
    <row r="235" spans="5:22" s="267" customFormat="1">
      <c r="E235" s="268"/>
      <c r="F235" s="268"/>
      <c r="G235" s="268"/>
      <c r="H235" s="268"/>
      <c r="I235" s="268"/>
      <c r="J235" s="268"/>
      <c r="K235" s="268"/>
      <c r="L235" s="268"/>
      <c r="M235" s="268"/>
      <c r="N235" s="268"/>
      <c r="O235" s="268"/>
      <c r="P235" s="268"/>
      <c r="Q235" s="268"/>
      <c r="R235" s="268"/>
      <c r="S235" s="268"/>
      <c r="T235" s="268"/>
      <c r="U235" s="268"/>
      <c r="V235" s="268"/>
    </row>
    <row r="236" spans="5:22" s="267" customFormat="1">
      <c r="E236" s="268"/>
      <c r="F236" s="268"/>
      <c r="G236" s="268"/>
      <c r="H236" s="268"/>
      <c r="I236" s="268"/>
      <c r="J236" s="268"/>
      <c r="K236" s="268"/>
      <c r="L236" s="268"/>
      <c r="M236" s="268"/>
      <c r="N236" s="268"/>
      <c r="O236" s="268"/>
      <c r="P236" s="268"/>
      <c r="Q236" s="268"/>
      <c r="R236" s="268"/>
      <c r="S236" s="268"/>
      <c r="T236" s="268"/>
      <c r="U236" s="268"/>
      <c r="V236" s="268"/>
    </row>
    <row r="237" spans="5:22" s="267" customFormat="1">
      <c r="E237" s="268"/>
      <c r="F237" s="268"/>
      <c r="G237" s="268"/>
      <c r="H237" s="268"/>
      <c r="I237" s="268"/>
      <c r="J237" s="268"/>
      <c r="K237" s="268"/>
      <c r="L237" s="268"/>
      <c r="M237" s="268"/>
      <c r="N237" s="268"/>
      <c r="O237" s="268"/>
      <c r="P237" s="268"/>
      <c r="Q237" s="268"/>
      <c r="R237" s="268"/>
      <c r="S237" s="268"/>
      <c r="T237" s="268"/>
      <c r="U237" s="268"/>
      <c r="V237" s="268"/>
    </row>
    <row r="238" spans="5:22" s="267" customFormat="1">
      <c r="E238" s="268"/>
      <c r="F238" s="268"/>
      <c r="G238" s="268"/>
      <c r="H238" s="268"/>
      <c r="I238" s="268"/>
      <c r="J238" s="268"/>
      <c r="K238" s="268"/>
      <c r="L238" s="268"/>
      <c r="M238" s="268"/>
      <c r="N238" s="268"/>
      <c r="O238" s="268"/>
      <c r="P238" s="268"/>
      <c r="Q238" s="268"/>
      <c r="R238" s="268"/>
      <c r="S238" s="268"/>
      <c r="T238" s="268"/>
      <c r="U238" s="268"/>
      <c r="V238" s="268"/>
    </row>
    <row r="239" spans="5:22" s="267" customFormat="1">
      <c r="E239" s="268"/>
      <c r="F239" s="268"/>
      <c r="G239" s="268"/>
      <c r="H239" s="268"/>
      <c r="I239" s="268"/>
      <c r="J239" s="268"/>
      <c r="K239" s="268"/>
      <c r="L239" s="268"/>
      <c r="M239" s="268"/>
      <c r="N239" s="268"/>
      <c r="O239" s="268"/>
      <c r="P239" s="268"/>
      <c r="Q239" s="268"/>
      <c r="R239" s="268"/>
      <c r="S239" s="268"/>
      <c r="T239" s="268"/>
      <c r="U239" s="268"/>
      <c r="V239" s="268"/>
    </row>
    <row r="240" spans="5:22" s="267" customFormat="1">
      <c r="E240" s="268"/>
      <c r="F240" s="268"/>
      <c r="G240" s="268"/>
      <c r="H240" s="268"/>
      <c r="I240" s="268"/>
      <c r="J240" s="268"/>
      <c r="K240" s="268"/>
      <c r="L240" s="268"/>
      <c r="M240" s="268"/>
      <c r="N240" s="268"/>
      <c r="O240" s="268"/>
      <c r="P240" s="268"/>
      <c r="Q240" s="268"/>
      <c r="R240" s="268"/>
      <c r="S240" s="268"/>
      <c r="T240" s="268"/>
      <c r="U240" s="268"/>
      <c r="V240" s="268"/>
    </row>
    <row r="241" spans="5:22" s="267" customFormat="1">
      <c r="E241" s="268"/>
      <c r="F241" s="268"/>
      <c r="G241" s="268"/>
      <c r="H241" s="268"/>
      <c r="I241" s="268"/>
      <c r="J241" s="268"/>
      <c r="K241" s="268"/>
      <c r="L241" s="268"/>
      <c r="M241" s="268"/>
      <c r="N241" s="268"/>
      <c r="O241" s="268"/>
      <c r="P241" s="268"/>
      <c r="Q241" s="268"/>
      <c r="R241" s="268"/>
      <c r="S241" s="268"/>
      <c r="T241" s="268"/>
      <c r="U241" s="268"/>
      <c r="V241" s="268"/>
    </row>
    <row r="242" spans="5:22" s="267" customFormat="1">
      <c r="E242" s="268"/>
      <c r="F242" s="268"/>
      <c r="G242" s="268"/>
      <c r="H242" s="268"/>
      <c r="I242" s="268"/>
      <c r="J242" s="268"/>
      <c r="K242" s="268"/>
      <c r="L242" s="268"/>
      <c r="M242" s="268"/>
      <c r="N242" s="268"/>
      <c r="O242" s="268"/>
      <c r="P242" s="268"/>
      <c r="Q242" s="268"/>
      <c r="R242" s="268"/>
      <c r="S242" s="268"/>
      <c r="T242" s="268"/>
      <c r="U242" s="268"/>
      <c r="V242" s="268"/>
    </row>
    <row r="243" spans="5:22" s="267" customFormat="1">
      <c r="E243" s="268"/>
      <c r="F243" s="268"/>
      <c r="G243" s="268"/>
      <c r="H243" s="268"/>
      <c r="I243" s="268"/>
      <c r="J243" s="268"/>
      <c r="K243" s="268"/>
      <c r="L243" s="268"/>
      <c r="M243" s="268"/>
      <c r="N243" s="268"/>
      <c r="O243" s="268"/>
      <c r="P243" s="268"/>
      <c r="Q243" s="268"/>
      <c r="R243" s="268"/>
      <c r="S243" s="268"/>
      <c r="T243" s="268"/>
      <c r="U243" s="268"/>
      <c r="V243" s="268"/>
    </row>
    <row r="244" spans="5:22" s="267" customFormat="1">
      <c r="E244" s="268"/>
      <c r="F244" s="268"/>
      <c r="G244" s="268"/>
      <c r="H244" s="268"/>
      <c r="I244" s="268"/>
      <c r="J244" s="268"/>
      <c r="K244" s="268"/>
      <c r="L244" s="268"/>
      <c r="M244" s="268"/>
      <c r="N244" s="268"/>
      <c r="O244" s="268"/>
      <c r="P244" s="268"/>
      <c r="Q244" s="268"/>
      <c r="R244" s="268"/>
      <c r="S244" s="268"/>
      <c r="T244" s="268"/>
      <c r="U244" s="268"/>
      <c r="V244" s="268"/>
    </row>
    <row r="245" spans="5:22" s="267" customFormat="1">
      <c r="E245" s="268"/>
      <c r="F245" s="268"/>
      <c r="G245" s="268"/>
      <c r="H245" s="268"/>
      <c r="I245" s="268"/>
      <c r="J245" s="268"/>
      <c r="K245" s="268"/>
      <c r="L245" s="268"/>
      <c r="M245" s="268"/>
      <c r="N245" s="268"/>
      <c r="O245" s="268"/>
      <c r="P245" s="268"/>
      <c r="Q245" s="268"/>
      <c r="R245" s="268"/>
      <c r="S245" s="268"/>
      <c r="T245" s="268"/>
      <c r="U245" s="268"/>
      <c r="V245" s="268"/>
    </row>
    <row r="246" spans="5:22" s="267" customFormat="1">
      <c r="E246" s="268"/>
      <c r="F246" s="268"/>
      <c r="G246" s="268"/>
      <c r="H246" s="268"/>
      <c r="I246" s="268"/>
      <c r="J246" s="268"/>
      <c r="K246" s="268"/>
      <c r="L246" s="268"/>
      <c r="M246" s="268"/>
      <c r="N246" s="268"/>
      <c r="O246" s="268"/>
      <c r="P246" s="268"/>
      <c r="Q246" s="268"/>
      <c r="R246" s="268"/>
      <c r="S246" s="268"/>
      <c r="T246" s="268"/>
      <c r="U246" s="268"/>
      <c r="V246" s="268"/>
    </row>
    <row r="247" spans="5:22" s="267" customFormat="1">
      <c r="E247" s="268"/>
      <c r="F247" s="268"/>
      <c r="G247" s="268"/>
      <c r="H247" s="268"/>
      <c r="I247" s="268"/>
      <c r="J247" s="268"/>
      <c r="K247" s="268"/>
      <c r="L247" s="268"/>
      <c r="M247" s="268"/>
      <c r="N247" s="268"/>
      <c r="O247" s="268"/>
      <c r="P247" s="268"/>
      <c r="Q247" s="268"/>
      <c r="R247" s="268"/>
      <c r="S247" s="268"/>
      <c r="T247" s="268"/>
      <c r="U247" s="268"/>
      <c r="V247" s="268"/>
    </row>
    <row r="248" spans="5:22" s="267" customFormat="1">
      <c r="E248" s="268"/>
      <c r="F248" s="268"/>
      <c r="G248" s="268"/>
      <c r="H248" s="268"/>
      <c r="I248" s="268"/>
      <c r="J248" s="268"/>
      <c r="K248" s="268"/>
      <c r="L248" s="268"/>
      <c r="M248" s="268"/>
      <c r="N248" s="268"/>
      <c r="O248" s="268"/>
      <c r="P248" s="268"/>
      <c r="Q248" s="268"/>
      <c r="R248" s="268"/>
      <c r="S248" s="268"/>
      <c r="T248" s="268"/>
      <c r="U248" s="268"/>
      <c r="V248" s="268"/>
    </row>
    <row r="249" spans="5:22" s="267" customFormat="1">
      <c r="E249" s="268"/>
      <c r="F249" s="268"/>
      <c r="G249" s="268"/>
      <c r="H249" s="268"/>
      <c r="I249" s="268"/>
      <c r="J249" s="268"/>
      <c r="K249" s="268"/>
      <c r="L249" s="268"/>
      <c r="M249" s="268"/>
      <c r="N249" s="268"/>
      <c r="O249" s="268"/>
      <c r="P249" s="268"/>
      <c r="Q249" s="268"/>
      <c r="R249" s="268"/>
      <c r="S249" s="268"/>
      <c r="T249" s="268"/>
      <c r="U249" s="268"/>
      <c r="V249" s="268"/>
    </row>
    <row r="250" spans="5:22" s="267" customFormat="1">
      <c r="E250" s="268"/>
      <c r="F250" s="268"/>
      <c r="G250" s="268"/>
      <c r="H250" s="268"/>
      <c r="I250" s="268"/>
      <c r="J250" s="268"/>
      <c r="K250" s="268"/>
      <c r="L250" s="268"/>
      <c r="M250" s="268"/>
      <c r="N250" s="268"/>
      <c r="O250" s="268"/>
      <c r="P250" s="268"/>
      <c r="Q250" s="268"/>
      <c r="R250" s="268"/>
      <c r="S250" s="268"/>
      <c r="T250" s="268"/>
      <c r="U250" s="268"/>
      <c r="V250" s="268"/>
    </row>
    <row r="251" spans="5:22" s="267" customFormat="1">
      <c r="E251" s="268"/>
      <c r="F251" s="268"/>
      <c r="G251" s="268"/>
      <c r="H251" s="268"/>
      <c r="I251" s="268"/>
      <c r="J251" s="268"/>
      <c r="K251" s="268"/>
      <c r="L251" s="268"/>
      <c r="M251" s="268"/>
      <c r="N251" s="268"/>
      <c r="O251" s="268"/>
      <c r="P251" s="268"/>
      <c r="Q251" s="268"/>
      <c r="R251" s="268"/>
      <c r="S251" s="268"/>
      <c r="T251" s="268"/>
      <c r="U251" s="268"/>
      <c r="V251" s="268"/>
    </row>
    <row r="252" spans="5:22" s="267" customFormat="1">
      <c r="E252" s="268"/>
      <c r="F252" s="268"/>
      <c r="G252" s="268"/>
      <c r="H252" s="268"/>
      <c r="I252" s="268"/>
      <c r="J252" s="268"/>
      <c r="K252" s="268"/>
      <c r="L252" s="268"/>
      <c r="M252" s="268"/>
      <c r="N252" s="268"/>
      <c r="O252" s="268"/>
      <c r="P252" s="268"/>
      <c r="Q252" s="268"/>
      <c r="R252" s="268"/>
      <c r="S252" s="268"/>
      <c r="T252" s="268"/>
      <c r="U252" s="268"/>
      <c r="V252" s="268"/>
    </row>
    <row r="253" spans="5:22" s="267" customFormat="1">
      <c r="E253" s="268"/>
      <c r="F253" s="268"/>
      <c r="G253" s="268"/>
      <c r="H253" s="268"/>
      <c r="I253" s="268"/>
      <c r="J253" s="268"/>
      <c r="K253" s="268"/>
      <c r="L253" s="268"/>
      <c r="M253" s="268"/>
      <c r="N253" s="268"/>
      <c r="O253" s="268"/>
      <c r="P253" s="268"/>
      <c r="Q253" s="268"/>
      <c r="R253" s="268"/>
      <c r="S253" s="268"/>
      <c r="T253" s="268"/>
      <c r="U253" s="268"/>
      <c r="V253" s="268"/>
    </row>
    <row r="254" spans="5:22" s="267" customFormat="1">
      <c r="E254" s="268"/>
      <c r="F254" s="268"/>
      <c r="G254" s="268"/>
      <c r="H254" s="268"/>
      <c r="I254" s="268"/>
      <c r="J254" s="268"/>
      <c r="K254" s="268"/>
      <c r="L254" s="268"/>
      <c r="M254" s="268"/>
      <c r="N254" s="268"/>
      <c r="O254" s="268"/>
      <c r="P254" s="268"/>
      <c r="Q254" s="268"/>
      <c r="R254" s="268"/>
      <c r="S254" s="268"/>
      <c r="T254" s="268"/>
      <c r="U254" s="268"/>
      <c r="V254" s="268"/>
    </row>
    <row r="255" spans="5:22" s="267" customFormat="1">
      <c r="E255" s="268"/>
      <c r="F255" s="268"/>
      <c r="G255" s="268"/>
      <c r="H255" s="268"/>
      <c r="I255" s="268"/>
      <c r="J255" s="268"/>
      <c r="K255" s="268"/>
      <c r="L255" s="268"/>
      <c r="M255" s="268"/>
      <c r="N255" s="268"/>
      <c r="O255" s="268"/>
      <c r="P255" s="268"/>
      <c r="Q255" s="268"/>
      <c r="R255" s="268"/>
      <c r="S255" s="268"/>
      <c r="T255" s="268"/>
      <c r="U255" s="268"/>
      <c r="V255" s="268"/>
    </row>
    <row r="256" spans="5:22" s="267" customFormat="1">
      <c r="E256" s="268"/>
      <c r="F256" s="268"/>
      <c r="G256" s="268"/>
      <c r="H256" s="268"/>
      <c r="I256" s="268"/>
      <c r="J256" s="268"/>
      <c r="K256" s="268"/>
      <c r="L256" s="268"/>
      <c r="M256" s="268"/>
      <c r="N256" s="268"/>
      <c r="O256" s="268"/>
      <c r="P256" s="268"/>
      <c r="Q256" s="268"/>
      <c r="R256" s="268"/>
      <c r="S256" s="268"/>
      <c r="T256" s="268"/>
      <c r="U256" s="268"/>
      <c r="V256" s="268"/>
    </row>
    <row r="257" spans="5:22" s="267" customFormat="1">
      <c r="E257" s="268"/>
      <c r="F257" s="268"/>
      <c r="G257" s="268"/>
      <c r="H257" s="268"/>
      <c r="I257" s="268"/>
      <c r="J257" s="268"/>
      <c r="K257" s="268"/>
      <c r="L257" s="268"/>
      <c r="M257" s="268"/>
      <c r="N257" s="268"/>
      <c r="O257" s="268"/>
      <c r="P257" s="268"/>
      <c r="Q257" s="268"/>
      <c r="R257" s="268"/>
      <c r="S257" s="268"/>
      <c r="T257" s="268"/>
      <c r="U257" s="268"/>
      <c r="V257" s="268"/>
    </row>
    <row r="258" spans="5:22" s="267" customFormat="1">
      <c r="E258" s="268"/>
      <c r="F258" s="268"/>
      <c r="G258" s="268"/>
      <c r="H258" s="268"/>
      <c r="I258" s="268"/>
      <c r="J258" s="268"/>
      <c r="K258" s="268"/>
      <c r="L258" s="268"/>
      <c r="M258" s="268"/>
      <c r="N258" s="268"/>
      <c r="O258" s="268"/>
      <c r="P258" s="268"/>
      <c r="Q258" s="268"/>
      <c r="R258" s="268"/>
      <c r="S258" s="268"/>
      <c r="T258" s="268"/>
      <c r="U258" s="268"/>
      <c r="V258" s="268"/>
    </row>
    <row r="259" spans="5:22" s="267" customFormat="1">
      <c r="E259" s="268"/>
      <c r="F259" s="268"/>
      <c r="G259" s="268"/>
      <c r="H259" s="268"/>
      <c r="I259" s="268"/>
      <c r="J259" s="268"/>
      <c r="K259" s="268"/>
      <c r="L259" s="268"/>
      <c r="M259" s="268"/>
      <c r="N259" s="268"/>
      <c r="O259" s="268"/>
      <c r="P259" s="268"/>
      <c r="Q259" s="268"/>
      <c r="R259" s="268"/>
      <c r="S259" s="268"/>
      <c r="T259" s="268"/>
      <c r="U259" s="268"/>
      <c r="V259" s="268"/>
    </row>
    <row r="260" spans="5:22" s="267" customFormat="1">
      <c r="E260" s="268"/>
      <c r="F260" s="268"/>
      <c r="G260" s="268"/>
      <c r="H260" s="268"/>
      <c r="I260" s="268"/>
      <c r="J260" s="268"/>
      <c r="K260" s="268"/>
      <c r="L260" s="268"/>
      <c r="M260" s="268"/>
      <c r="N260" s="268"/>
      <c r="O260" s="268"/>
      <c r="P260" s="268"/>
      <c r="Q260" s="268"/>
      <c r="R260" s="268"/>
      <c r="S260" s="268"/>
      <c r="T260" s="268"/>
      <c r="U260" s="268"/>
      <c r="V260" s="268"/>
    </row>
    <row r="261" spans="5:22" s="267" customFormat="1">
      <c r="E261" s="268"/>
      <c r="F261" s="268"/>
      <c r="G261" s="268"/>
      <c r="H261" s="268"/>
      <c r="I261" s="268"/>
      <c r="J261" s="268"/>
      <c r="K261" s="268"/>
      <c r="L261" s="268"/>
      <c r="M261" s="268"/>
      <c r="N261" s="268"/>
      <c r="O261" s="268"/>
      <c r="P261" s="268"/>
      <c r="Q261" s="268"/>
      <c r="R261" s="268"/>
      <c r="S261" s="268"/>
      <c r="T261" s="268"/>
      <c r="U261" s="268"/>
      <c r="V261" s="268"/>
    </row>
    <row r="262" spans="5:22" s="267" customFormat="1">
      <c r="E262" s="268"/>
      <c r="F262" s="268"/>
      <c r="G262" s="268"/>
      <c r="H262" s="268"/>
      <c r="I262" s="268"/>
      <c r="J262" s="268"/>
      <c r="K262" s="268"/>
      <c r="L262" s="268"/>
      <c r="M262" s="268"/>
      <c r="N262" s="268"/>
      <c r="O262" s="268"/>
      <c r="P262" s="268"/>
      <c r="Q262" s="268"/>
      <c r="R262" s="268"/>
      <c r="S262" s="268"/>
      <c r="T262" s="268"/>
      <c r="U262" s="268"/>
      <c r="V262" s="268"/>
    </row>
    <row r="263" spans="5:22" s="267" customFormat="1">
      <c r="E263" s="268"/>
      <c r="F263" s="268"/>
      <c r="G263" s="268"/>
      <c r="H263" s="268"/>
      <c r="I263" s="268"/>
      <c r="J263" s="268"/>
      <c r="K263" s="268"/>
      <c r="L263" s="268"/>
      <c r="M263" s="268"/>
      <c r="N263" s="268"/>
      <c r="O263" s="268"/>
      <c r="P263" s="268"/>
      <c r="Q263" s="268"/>
      <c r="R263" s="268"/>
      <c r="S263" s="268"/>
      <c r="T263" s="268"/>
      <c r="U263" s="268"/>
      <c r="V263" s="268"/>
    </row>
    <row r="264" spans="5:22" s="267" customFormat="1">
      <c r="E264" s="268"/>
      <c r="F264" s="268"/>
      <c r="G264" s="268"/>
      <c r="H264" s="268"/>
      <c r="I264" s="268"/>
      <c r="J264" s="268"/>
      <c r="K264" s="268"/>
      <c r="L264" s="268"/>
      <c r="M264" s="268"/>
      <c r="N264" s="268"/>
      <c r="O264" s="268"/>
      <c r="P264" s="268"/>
      <c r="Q264" s="268"/>
      <c r="R264" s="268"/>
      <c r="S264" s="268"/>
      <c r="T264" s="268"/>
      <c r="U264" s="268"/>
      <c r="V264" s="268"/>
    </row>
    <row r="265" spans="5:22" s="267" customFormat="1">
      <c r="E265" s="268"/>
      <c r="F265" s="268"/>
      <c r="G265" s="268"/>
      <c r="H265" s="268"/>
      <c r="I265" s="268"/>
      <c r="J265" s="268"/>
      <c r="K265" s="268"/>
      <c r="L265" s="268"/>
      <c r="M265" s="268"/>
      <c r="N265" s="268"/>
      <c r="O265" s="268"/>
      <c r="P265" s="268"/>
      <c r="Q265" s="268"/>
      <c r="R265" s="268"/>
      <c r="S265" s="268"/>
      <c r="T265" s="268"/>
      <c r="U265" s="268"/>
      <c r="V265" s="268"/>
    </row>
    <row r="266" spans="5:22" s="267" customFormat="1">
      <c r="E266" s="268"/>
      <c r="F266" s="268"/>
      <c r="G266" s="268"/>
      <c r="H266" s="268"/>
      <c r="I266" s="268"/>
      <c r="J266" s="268"/>
      <c r="K266" s="268"/>
      <c r="L266" s="268"/>
      <c r="M266" s="268"/>
      <c r="N266" s="268"/>
      <c r="O266" s="268"/>
      <c r="P266" s="268"/>
      <c r="Q266" s="268"/>
      <c r="R266" s="268"/>
      <c r="S266" s="268"/>
      <c r="T266" s="268"/>
      <c r="U266" s="268"/>
      <c r="V266" s="268"/>
    </row>
    <row r="267" spans="5:22" s="267" customFormat="1">
      <c r="E267" s="268"/>
      <c r="F267" s="268"/>
      <c r="G267" s="268"/>
      <c r="H267" s="268"/>
      <c r="I267" s="268"/>
      <c r="J267" s="268"/>
      <c r="K267" s="268"/>
      <c r="L267" s="268"/>
      <c r="M267" s="268"/>
      <c r="N267" s="268"/>
      <c r="O267" s="268"/>
      <c r="P267" s="268"/>
      <c r="Q267" s="268"/>
      <c r="R267" s="268"/>
      <c r="S267" s="268"/>
      <c r="T267" s="268"/>
      <c r="U267" s="268"/>
      <c r="V267" s="268"/>
    </row>
    <row r="268" spans="5:22" s="267" customFormat="1">
      <c r="E268" s="268"/>
      <c r="F268" s="268"/>
      <c r="G268" s="268"/>
      <c r="H268" s="268"/>
      <c r="I268" s="268"/>
      <c r="J268" s="268"/>
      <c r="K268" s="268"/>
      <c r="L268" s="268"/>
      <c r="M268" s="268"/>
      <c r="N268" s="268"/>
      <c r="O268" s="268"/>
      <c r="P268" s="268"/>
      <c r="Q268" s="268"/>
      <c r="R268" s="268"/>
      <c r="S268" s="268"/>
      <c r="T268" s="268"/>
      <c r="U268" s="268"/>
      <c r="V268" s="268"/>
    </row>
    <row r="269" spans="5:22" s="267" customFormat="1">
      <c r="E269" s="268"/>
      <c r="F269" s="268"/>
      <c r="G269" s="268"/>
      <c r="H269" s="268"/>
      <c r="I269" s="268"/>
      <c r="J269" s="268"/>
      <c r="K269" s="268"/>
      <c r="L269" s="268"/>
      <c r="M269" s="268"/>
      <c r="N269" s="268"/>
      <c r="O269" s="268"/>
      <c r="P269" s="268"/>
      <c r="Q269" s="268"/>
      <c r="R269" s="268"/>
      <c r="S269" s="268"/>
      <c r="T269" s="268"/>
      <c r="U269" s="268"/>
      <c r="V269" s="268"/>
    </row>
    <row r="270" spans="5:22" s="267" customFormat="1">
      <c r="E270" s="268"/>
      <c r="F270" s="268"/>
      <c r="G270" s="268"/>
      <c r="H270" s="268"/>
      <c r="I270" s="268"/>
      <c r="J270" s="268"/>
      <c r="K270" s="268"/>
      <c r="L270" s="268"/>
      <c r="M270" s="268"/>
      <c r="N270" s="268"/>
      <c r="O270" s="268"/>
      <c r="P270" s="268"/>
      <c r="Q270" s="268"/>
      <c r="R270" s="268"/>
      <c r="S270" s="268"/>
      <c r="T270" s="268"/>
      <c r="U270" s="268"/>
      <c r="V270" s="268"/>
    </row>
    <row r="271" spans="5:22" s="267" customFormat="1">
      <c r="E271" s="268"/>
      <c r="F271" s="268"/>
      <c r="G271" s="268"/>
      <c r="H271" s="268"/>
      <c r="I271" s="268"/>
      <c r="J271" s="268"/>
      <c r="K271" s="268"/>
      <c r="L271" s="268"/>
      <c r="M271" s="268"/>
      <c r="N271" s="268"/>
      <c r="O271" s="268"/>
      <c r="P271" s="268"/>
      <c r="Q271" s="268"/>
      <c r="R271" s="268"/>
      <c r="S271" s="268"/>
      <c r="T271" s="268"/>
      <c r="U271" s="268"/>
      <c r="V271" s="268"/>
    </row>
    <row r="272" spans="5:22" s="267" customFormat="1">
      <c r="E272" s="268"/>
      <c r="F272" s="268"/>
      <c r="G272" s="268"/>
      <c r="H272" s="268"/>
      <c r="I272" s="268"/>
      <c r="J272" s="268"/>
      <c r="K272" s="268"/>
      <c r="L272" s="268"/>
      <c r="M272" s="268"/>
      <c r="N272" s="268"/>
      <c r="O272" s="268"/>
      <c r="P272" s="268"/>
      <c r="Q272" s="268"/>
      <c r="R272" s="268"/>
      <c r="S272" s="268"/>
      <c r="T272" s="268"/>
      <c r="U272" s="268"/>
      <c r="V272" s="268"/>
    </row>
    <row r="273" spans="5:23" s="267" customFormat="1">
      <c r="E273" s="268"/>
      <c r="F273" s="268"/>
      <c r="G273" s="268"/>
      <c r="H273" s="268"/>
      <c r="I273" s="268"/>
      <c r="J273" s="268"/>
      <c r="K273" s="268"/>
      <c r="L273" s="268"/>
      <c r="M273" s="268"/>
      <c r="N273" s="268"/>
      <c r="O273" s="268"/>
      <c r="P273" s="268"/>
      <c r="Q273" s="268"/>
      <c r="R273" s="268"/>
      <c r="S273" s="268"/>
      <c r="T273" s="268"/>
      <c r="U273" s="268"/>
      <c r="V273" s="268"/>
    </row>
    <row r="274" spans="5:23" s="267" customFormat="1">
      <c r="E274" s="268"/>
      <c r="F274" s="268"/>
      <c r="G274" s="268"/>
      <c r="H274" s="268"/>
      <c r="I274" s="268"/>
      <c r="J274" s="268"/>
      <c r="K274" s="268"/>
      <c r="L274" s="268"/>
      <c r="M274" s="268"/>
      <c r="N274" s="268"/>
      <c r="O274" s="268"/>
      <c r="P274" s="268"/>
      <c r="Q274" s="268"/>
      <c r="R274" s="268"/>
      <c r="S274" s="268"/>
      <c r="T274" s="268"/>
      <c r="U274" s="268"/>
      <c r="V274" s="268"/>
    </row>
    <row r="275" spans="5:23" s="267" customFormat="1">
      <c r="E275" s="268"/>
      <c r="F275" s="268"/>
      <c r="G275" s="268"/>
      <c r="H275" s="268"/>
      <c r="I275" s="268"/>
      <c r="J275" s="268"/>
      <c r="K275" s="268"/>
      <c r="L275" s="268"/>
      <c r="M275" s="268"/>
      <c r="N275" s="268"/>
      <c r="O275" s="268"/>
      <c r="P275" s="268"/>
      <c r="Q275" s="268"/>
      <c r="R275" s="268"/>
      <c r="S275" s="268"/>
      <c r="T275" s="268"/>
      <c r="U275" s="268"/>
      <c r="V275" s="268"/>
    </row>
    <row r="276" spans="5:23" s="267" customFormat="1">
      <c r="E276" s="268"/>
      <c r="F276" s="268"/>
      <c r="G276" s="268"/>
      <c r="H276" s="268"/>
      <c r="I276" s="268"/>
      <c r="J276" s="268"/>
      <c r="K276" s="268"/>
      <c r="L276" s="268"/>
      <c r="M276" s="268"/>
      <c r="N276" s="268"/>
      <c r="O276" s="268"/>
      <c r="P276" s="268"/>
      <c r="Q276" s="268"/>
      <c r="R276" s="268"/>
      <c r="S276" s="268"/>
      <c r="T276" s="268"/>
      <c r="U276" s="268"/>
      <c r="V276" s="268"/>
    </row>
    <row r="277" spans="5:23" s="267" customFormat="1">
      <c r="E277" s="268"/>
      <c r="F277" s="268"/>
      <c r="G277" s="268"/>
      <c r="H277" s="268"/>
      <c r="I277" s="268"/>
      <c r="J277" s="268"/>
      <c r="K277" s="268"/>
      <c r="L277" s="268"/>
      <c r="M277" s="268"/>
      <c r="N277" s="268"/>
      <c r="O277" s="268"/>
      <c r="P277" s="268"/>
      <c r="Q277" s="268"/>
      <c r="R277" s="268"/>
      <c r="S277" s="268"/>
      <c r="T277" s="268"/>
      <c r="U277" s="268"/>
      <c r="V277" s="268"/>
    </row>
    <row r="278" spans="5:23" s="267" customFormat="1">
      <c r="E278" s="268"/>
      <c r="F278" s="268"/>
      <c r="G278" s="268"/>
      <c r="H278" s="268"/>
      <c r="I278" s="268"/>
      <c r="J278" s="268"/>
      <c r="K278" s="268"/>
      <c r="L278" s="268"/>
      <c r="M278" s="268"/>
      <c r="N278" s="268"/>
      <c r="O278" s="268"/>
      <c r="P278" s="268"/>
      <c r="Q278" s="268"/>
      <c r="R278" s="268"/>
      <c r="S278" s="268"/>
      <c r="T278" s="268"/>
      <c r="U278" s="268"/>
      <c r="V278" s="268"/>
    </row>
    <row r="279" spans="5:23" s="267" customFormat="1">
      <c r="E279" s="268"/>
      <c r="F279" s="268"/>
      <c r="G279" s="268"/>
      <c r="H279" s="268"/>
      <c r="I279" s="268"/>
      <c r="J279" s="268"/>
      <c r="K279" s="268"/>
      <c r="L279" s="268"/>
      <c r="M279" s="268"/>
      <c r="N279" s="268"/>
      <c r="O279" s="268"/>
      <c r="P279" s="268"/>
      <c r="Q279" s="268"/>
      <c r="R279" s="268"/>
      <c r="S279" s="268"/>
      <c r="T279" s="268"/>
      <c r="U279" s="268"/>
      <c r="V279" s="268"/>
    </row>
    <row r="280" spans="5:23" s="267" customFormat="1">
      <c r="E280" s="268"/>
      <c r="F280" s="268"/>
      <c r="G280" s="268"/>
      <c r="H280" s="268"/>
      <c r="I280" s="268"/>
      <c r="J280" s="268"/>
      <c r="K280" s="268"/>
      <c r="L280" s="268"/>
      <c r="M280" s="268"/>
      <c r="N280" s="268"/>
      <c r="O280" s="268"/>
      <c r="P280" s="268"/>
      <c r="Q280" s="268"/>
      <c r="R280" s="268"/>
      <c r="S280" s="268"/>
      <c r="T280" s="268"/>
      <c r="U280" s="268"/>
      <c r="V280" s="268"/>
    </row>
    <row r="281" spans="5:23" s="267" customFormat="1">
      <c r="E281" s="268"/>
      <c r="F281" s="268"/>
      <c r="G281" s="268"/>
      <c r="H281" s="268"/>
      <c r="I281" s="268"/>
      <c r="J281" s="268"/>
      <c r="K281" s="268"/>
      <c r="L281" s="268"/>
      <c r="M281" s="268"/>
      <c r="N281" s="268"/>
      <c r="O281" s="268"/>
      <c r="P281" s="268"/>
      <c r="Q281" s="268"/>
      <c r="R281" s="268"/>
      <c r="S281" s="268"/>
      <c r="T281" s="268"/>
      <c r="U281" s="268"/>
      <c r="V281" s="268"/>
    </row>
    <row r="282" spans="5:23" s="267" customFormat="1">
      <c r="E282" s="268"/>
      <c r="F282" s="268"/>
      <c r="G282" s="268"/>
      <c r="H282" s="268"/>
      <c r="I282" s="268"/>
      <c r="J282" s="268"/>
      <c r="K282" s="268"/>
      <c r="L282" s="268"/>
      <c r="M282" s="268"/>
      <c r="N282" s="268"/>
      <c r="O282" s="268"/>
      <c r="P282" s="268"/>
      <c r="Q282" s="268"/>
      <c r="R282" s="268"/>
      <c r="S282" s="268"/>
      <c r="T282" s="268"/>
      <c r="U282" s="268"/>
      <c r="V282" s="268"/>
    </row>
    <row r="283" spans="5:23">
      <c r="F283" s="268"/>
      <c r="G283" s="268"/>
      <c r="H283" s="268"/>
      <c r="I283" s="268"/>
      <c r="J283" s="268"/>
      <c r="K283" s="268"/>
      <c r="L283" s="268"/>
      <c r="M283" s="268"/>
      <c r="N283" s="268"/>
      <c r="O283" s="268"/>
      <c r="P283" s="268"/>
      <c r="Q283" s="268"/>
      <c r="R283" s="268"/>
      <c r="S283" s="268"/>
      <c r="T283" s="268"/>
      <c r="U283" s="268"/>
      <c r="V283" s="268"/>
      <c r="W283" s="267"/>
    </row>
  </sheetData>
  <sheetProtection selectLockedCells="1" selectUnlockedCells="1"/>
  <mergeCells count="149">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A8:B26"/>
    <mergeCell ref="C8:D8"/>
    <mergeCell ref="C9:D9"/>
    <mergeCell ref="C10:D10"/>
    <mergeCell ref="C11:D11"/>
    <mergeCell ref="C12:D12"/>
    <mergeCell ref="M6:M7"/>
    <mergeCell ref="N6:N7"/>
    <mergeCell ref="O6:O7"/>
    <mergeCell ref="C23:D23"/>
    <mergeCell ref="C24:D24"/>
    <mergeCell ref="C25:D25"/>
    <mergeCell ref="C26:D26"/>
    <mergeCell ref="P6:P7"/>
    <mergeCell ref="Q6:Q7"/>
    <mergeCell ref="R6:R7"/>
    <mergeCell ref="G6:G7"/>
    <mergeCell ref="H6:H7"/>
    <mergeCell ref="I6:I7"/>
    <mergeCell ref="J6:J7"/>
    <mergeCell ref="K6:K7"/>
    <mergeCell ref="L6:L7"/>
    <mergeCell ref="A27:B28"/>
    <mergeCell ref="C27:D27"/>
    <mergeCell ref="C28:D28"/>
    <mergeCell ref="A95:A107"/>
    <mergeCell ref="C13:D13"/>
    <mergeCell ref="C14:D14"/>
    <mergeCell ref="C15:C16"/>
    <mergeCell ref="C17:C20"/>
    <mergeCell ref="C21:D21"/>
    <mergeCell ref="C22:D22"/>
    <mergeCell ref="C38:D38"/>
    <mergeCell ref="C39:D39"/>
    <mergeCell ref="C40:D40"/>
    <mergeCell ref="C41:D41"/>
    <mergeCell ref="C42:D42"/>
    <mergeCell ref="C102:D102"/>
    <mergeCell ref="C105:D105"/>
    <mergeCell ref="B95:B98"/>
    <mergeCell ref="B99:B107"/>
    <mergeCell ref="A29:B42"/>
    <mergeCell ref="C29:D29"/>
    <mergeCell ref="C30:D30"/>
    <mergeCell ref="C31:D31"/>
    <mergeCell ref="B53:B65"/>
    <mergeCell ref="C32:D32"/>
    <mergeCell ref="C33:D33"/>
    <mergeCell ref="C34:D34"/>
    <mergeCell ref="C35:D35"/>
    <mergeCell ref="C36:D36"/>
    <mergeCell ref="C37:D37"/>
    <mergeCell ref="C52:D52"/>
    <mergeCell ref="C43:D43"/>
    <mergeCell ref="C44:D44"/>
    <mergeCell ref="C45:D45"/>
    <mergeCell ref="C46:D46"/>
    <mergeCell ref="C49:D49"/>
    <mergeCell ref="C50:D50"/>
    <mergeCell ref="C99:D99"/>
    <mergeCell ref="C100:D100"/>
    <mergeCell ref="C93:D93"/>
    <mergeCell ref="B80:B93"/>
    <mergeCell ref="A113:W113"/>
    <mergeCell ref="A43:A94"/>
    <mergeCell ref="B43:B52"/>
    <mergeCell ref="C62:D62"/>
    <mergeCell ref="C64:D64"/>
    <mergeCell ref="C65:D65"/>
    <mergeCell ref="C51:D51"/>
    <mergeCell ref="C63:D63"/>
    <mergeCell ref="C53:D53"/>
    <mergeCell ref="C54:D54"/>
    <mergeCell ref="C55:D55"/>
    <mergeCell ref="C56:D56"/>
    <mergeCell ref="C57:D57"/>
    <mergeCell ref="C59:D59"/>
    <mergeCell ref="C60:D60"/>
    <mergeCell ref="C61:D61"/>
    <mergeCell ref="C67:D67"/>
    <mergeCell ref="C47:D47"/>
    <mergeCell ref="C48:D48"/>
    <mergeCell ref="C58:D58"/>
    <mergeCell ref="C68:D68"/>
    <mergeCell ref="A117:W117"/>
    <mergeCell ref="A118:W118"/>
    <mergeCell ref="A114:W114"/>
    <mergeCell ref="A115:W115"/>
    <mergeCell ref="A116:W116"/>
    <mergeCell ref="A108:W108"/>
    <mergeCell ref="C88:D88"/>
    <mergeCell ref="C89:D89"/>
    <mergeCell ref="C90:D90"/>
    <mergeCell ref="C91:D91"/>
    <mergeCell ref="C92:D92"/>
    <mergeCell ref="C94:D94"/>
    <mergeCell ref="A109:W109"/>
    <mergeCell ref="A112:W112"/>
    <mergeCell ref="A111:W111"/>
    <mergeCell ref="A110:W110"/>
    <mergeCell ref="C97:D97"/>
    <mergeCell ref="C87:D87"/>
    <mergeCell ref="B66:B79"/>
    <mergeCell ref="C73:D73"/>
    <mergeCell ref="C74:D74"/>
    <mergeCell ref="C80:D80"/>
    <mergeCell ref="C69:D69"/>
    <mergeCell ref="C70:D70"/>
    <mergeCell ref="C71:D71"/>
    <mergeCell ref="C66:D66"/>
    <mergeCell ref="C81:D81"/>
    <mergeCell ref="C82:D82"/>
    <mergeCell ref="C83:D83"/>
    <mergeCell ref="C98:D98"/>
    <mergeCell ref="C96:D96"/>
    <mergeCell ref="C95:D95"/>
    <mergeCell ref="C72:D72"/>
    <mergeCell ref="C79:D79"/>
    <mergeCell ref="C84:D84"/>
    <mergeCell ref="C85:D85"/>
    <mergeCell ref="C86:D86"/>
    <mergeCell ref="C75:D75"/>
    <mergeCell ref="C76:D76"/>
    <mergeCell ref="C77:D77"/>
    <mergeCell ref="C78:D78"/>
  </mergeCells>
  <phoneticPr fontId="2" type="noConversion"/>
  <printOptions horizontalCentered="1"/>
  <pageMargins left="0.19685039370078741" right="0.19685039370078741" top="0.39370078740157483" bottom="0.39370078740157483" header="0.31496062992125984" footer="0.31496062992125984"/>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99"/>
  <sheetViews>
    <sheetView view="pageBreakPreview" zoomScaleNormal="100" zoomScaleSheetLayoutView="100" workbookViewId="0">
      <selection activeCell="A2" sqref="A2:W2"/>
    </sheetView>
  </sheetViews>
  <sheetFormatPr defaultColWidth="9" defaultRowHeight="15"/>
  <cols>
    <col min="1" max="3" width="3.77734375" style="1" customWidth="1"/>
    <col min="4" max="4" width="23.77734375" style="1" customWidth="1"/>
    <col min="5" max="22" width="4.109375" style="216" customWidth="1"/>
    <col min="23" max="23" width="20.77734375" style="1" customWidth="1"/>
    <col min="24" max="256" width="9" style="1"/>
    <col min="257" max="259" width="3.6640625" style="1" customWidth="1"/>
    <col min="260" max="260" width="22.21875" style="1" customWidth="1"/>
    <col min="261" max="266" width="4.109375" style="1" bestFit="1" customWidth="1"/>
    <col min="267" max="267" width="3.6640625" style="1" bestFit="1" customWidth="1"/>
    <col min="268" max="268" width="4.109375" style="1" bestFit="1" customWidth="1"/>
    <col min="269" max="269" width="3.6640625" style="1" bestFit="1" customWidth="1"/>
    <col min="270" max="270" width="4.109375" style="1" bestFit="1" customWidth="1"/>
    <col min="271" max="278" width="3.44140625" style="1" bestFit="1" customWidth="1"/>
    <col min="279" max="279" width="15.44140625" style="1" customWidth="1"/>
    <col min="280" max="512" width="9" style="1"/>
    <col min="513" max="515" width="3.6640625" style="1" customWidth="1"/>
    <col min="516" max="516" width="22.21875" style="1" customWidth="1"/>
    <col min="517" max="522" width="4.109375" style="1" bestFit="1" customWidth="1"/>
    <col min="523" max="523" width="3.6640625" style="1" bestFit="1" customWidth="1"/>
    <col min="524" max="524" width="4.109375" style="1" bestFit="1" customWidth="1"/>
    <col min="525" max="525" width="3.6640625" style="1" bestFit="1" customWidth="1"/>
    <col min="526" max="526" width="4.109375" style="1" bestFit="1" customWidth="1"/>
    <col min="527" max="534" width="3.44140625" style="1" bestFit="1" customWidth="1"/>
    <col min="535" max="535" width="15.44140625" style="1" customWidth="1"/>
    <col min="536" max="768" width="9" style="1"/>
    <col min="769" max="771" width="3.6640625" style="1" customWidth="1"/>
    <col min="772" max="772" width="22.21875" style="1" customWidth="1"/>
    <col min="773" max="778" width="4.109375" style="1" bestFit="1" customWidth="1"/>
    <col min="779" max="779" width="3.6640625" style="1" bestFit="1" customWidth="1"/>
    <col min="780" max="780" width="4.109375" style="1" bestFit="1" customWidth="1"/>
    <col min="781" max="781" width="3.6640625" style="1" bestFit="1" customWidth="1"/>
    <col min="782" max="782" width="4.109375" style="1" bestFit="1" customWidth="1"/>
    <col min="783" max="790" width="3.44140625" style="1" bestFit="1" customWidth="1"/>
    <col min="791" max="791" width="15.44140625" style="1" customWidth="1"/>
    <col min="792" max="1024" width="9" style="1"/>
    <col min="1025" max="1027" width="3.6640625" style="1" customWidth="1"/>
    <col min="1028" max="1028" width="22.21875" style="1" customWidth="1"/>
    <col min="1029" max="1034" width="4.109375" style="1" bestFit="1" customWidth="1"/>
    <col min="1035" max="1035" width="3.6640625" style="1" bestFit="1" customWidth="1"/>
    <col min="1036" max="1036" width="4.109375" style="1" bestFit="1" customWidth="1"/>
    <col min="1037" max="1037" width="3.6640625" style="1" bestFit="1" customWidth="1"/>
    <col min="1038" max="1038" width="4.109375" style="1" bestFit="1" customWidth="1"/>
    <col min="1039" max="1046" width="3.44140625" style="1" bestFit="1" customWidth="1"/>
    <col min="1047" max="1047" width="15.44140625" style="1" customWidth="1"/>
    <col min="1048" max="1280" width="9" style="1"/>
    <col min="1281" max="1283" width="3.6640625" style="1" customWidth="1"/>
    <col min="1284" max="1284" width="22.21875" style="1" customWidth="1"/>
    <col min="1285" max="1290" width="4.109375" style="1" bestFit="1" customWidth="1"/>
    <col min="1291" max="1291" width="3.6640625" style="1" bestFit="1" customWidth="1"/>
    <col min="1292" max="1292" width="4.109375" style="1" bestFit="1" customWidth="1"/>
    <col min="1293" max="1293" width="3.6640625" style="1" bestFit="1" customWidth="1"/>
    <col min="1294" max="1294" width="4.109375" style="1" bestFit="1" customWidth="1"/>
    <col min="1295" max="1302" width="3.44140625" style="1" bestFit="1" customWidth="1"/>
    <col min="1303" max="1303" width="15.44140625" style="1" customWidth="1"/>
    <col min="1304" max="1536" width="9" style="1"/>
    <col min="1537" max="1539" width="3.6640625" style="1" customWidth="1"/>
    <col min="1540" max="1540" width="22.21875" style="1" customWidth="1"/>
    <col min="1541" max="1546" width="4.109375" style="1" bestFit="1" customWidth="1"/>
    <col min="1547" max="1547" width="3.6640625" style="1" bestFit="1" customWidth="1"/>
    <col min="1548" max="1548" width="4.109375" style="1" bestFit="1" customWidth="1"/>
    <col min="1549" max="1549" width="3.6640625" style="1" bestFit="1" customWidth="1"/>
    <col min="1550" max="1550" width="4.109375" style="1" bestFit="1" customWidth="1"/>
    <col min="1551" max="1558" width="3.44140625" style="1" bestFit="1" customWidth="1"/>
    <col min="1559" max="1559" width="15.44140625" style="1" customWidth="1"/>
    <col min="1560" max="1792" width="9" style="1"/>
    <col min="1793" max="1795" width="3.6640625" style="1" customWidth="1"/>
    <col min="1796" max="1796" width="22.21875" style="1" customWidth="1"/>
    <col min="1797" max="1802" width="4.109375" style="1" bestFit="1" customWidth="1"/>
    <col min="1803" max="1803" width="3.6640625" style="1" bestFit="1" customWidth="1"/>
    <col min="1804" max="1804" width="4.109375" style="1" bestFit="1" customWidth="1"/>
    <col min="1805" max="1805" width="3.6640625" style="1" bestFit="1" customWidth="1"/>
    <col min="1806" max="1806" width="4.109375" style="1" bestFit="1" customWidth="1"/>
    <col min="1807" max="1814" width="3.44140625" style="1" bestFit="1" customWidth="1"/>
    <col min="1815" max="1815" width="15.44140625" style="1" customWidth="1"/>
    <col min="1816" max="2048" width="9" style="1"/>
    <col min="2049" max="2051" width="3.6640625" style="1" customWidth="1"/>
    <col min="2052" max="2052" width="22.21875" style="1" customWidth="1"/>
    <col min="2053" max="2058" width="4.109375" style="1" bestFit="1" customWidth="1"/>
    <col min="2059" max="2059" width="3.6640625" style="1" bestFit="1" customWidth="1"/>
    <col min="2060" max="2060" width="4.109375" style="1" bestFit="1" customWidth="1"/>
    <col min="2061" max="2061" width="3.6640625" style="1" bestFit="1" customWidth="1"/>
    <col min="2062" max="2062" width="4.109375" style="1" bestFit="1" customWidth="1"/>
    <col min="2063" max="2070" width="3.44140625" style="1" bestFit="1" customWidth="1"/>
    <col min="2071" max="2071" width="15.44140625" style="1" customWidth="1"/>
    <col min="2072" max="2304" width="9" style="1"/>
    <col min="2305" max="2307" width="3.6640625" style="1" customWidth="1"/>
    <col min="2308" max="2308" width="22.21875" style="1" customWidth="1"/>
    <col min="2309" max="2314" width="4.109375" style="1" bestFit="1" customWidth="1"/>
    <col min="2315" max="2315" width="3.6640625" style="1" bestFit="1" customWidth="1"/>
    <col min="2316" max="2316" width="4.109375" style="1" bestFit="1" customWidth="1"/>
    <col min="2317" max="2317" width="3.6640625" style="1" bestFit="1" customWidth="1"/>
    <col min="2318" max="2318" width="4.109375" style="1" bestFit="1" customWidth="1"/>
    <col min="2319" max="2326" width="3.44140625" style="1" bestFit="1" customWidth="1"/>
    <col min="2327" max="2327" width="15.44140625" style="1" customWidth="1"/>
    <col min="2328" max="2560" width="9" style="1"/>
    <col min="2561" max="2563" width="3.6640625" style="1" customWidth="1"/>
    <col min="2564" max="2564" width="22.21875" style="1" customWidth="1"/>
    <col min="2565" max="2570" width="4.109375" style="1" bestFit="1" customWidth="1"/>
    <col min="2571" max="2571" width="3.6640625" style="1" bestFit="1" customWidth="1"/>
    <col min="2572" max="2572" width="4.109375" style="1" bestFit="1" customWidth="1"/>
    <col min="2573" max="2573" width="3.6640625" style="1" bestFit="1" customWidth="1"/>
    <col min="2574" max="2574" width="4.109375" style="1" bestFit="1" customWidth="1"/>
    <col min="2575" max="2582" width="3.44140625" style="1" bestFit="1" customWidth="1"/>
    <col min="2583" max="2583" width="15.44140625" style="1" customWidth="1"/>
    <col min="2584" max="2816" width="9" style="1"/>
    <col min="2817" max="2819" width="3.6640625" style="1" customWidth="1"/>
    <col min="2820" max="2820" width="22.21875" style="1" customWidth="1"/>
    <col min="2821" max="2826" width="4.109375" style="1" bestFit="1" customWidth="1"/>
    <col min="2827" max="2827" width="3.6640625" style="1" bestFit="1" customWidth="1"/>
    <col min="2828" max="2828" width="4.109375" style="1" bestFit="1" customWidth="1"/>
    <col min="2829" max="2829" width="3.6640625" style="1" bestFit="1" customWidth="1"/>
    <col min="2830" max="2830" width="4.109375" style="1" bestFit="1" customWidth="1"/>
    <col min="2831" max="2838" width="3.44140625" style="1" bestFit="1" customWidth="1"/>
    <col min="2839" max="2839" width="15.44140625" style="1" customWidth="1"/>
    <col min="2840" max="3072" width="9" style="1"/>
    <col min="3073" max="3075" width="3.6640625" style="1" customWidth="1"/>
    <col min="3076" max="3076" width="22.21875" style="1" customWidth="1"/>
    <col min="3077" max="3082" width="4.109375" style="1" bestFit="1" customWidth="1"/>
    <col min="3083" max="3083" width="3.6640625" style="1" bestFit="1" customWidth="1"/>
    <col min="3084" max="3084" width="4.109375" style="1" bestFit="1" customWidth="1"/>
    <col min="3085" max="3085" width="3.6640625" style="1" bestFit="1" customWidth="1"/>
    <col min="3086" max="3086" width="4.109375" style="1" bestFit="1" customWidth="1"/>
    <col min="3087" max="3094" width="3.44140625" style="1" bestFit="1" customWidth="1"/>
    <col min="3095" max="3095" width="15.44140625" style="1" customWidth="1"/>
    <col min="3096" max="3328" width="9" style="1"/>
    <col min="3329" max="3331" width="3.6640625" style="1" customWidth="1"/>
    <col min="3332" max="3332" width="22.21875" style="1" customWidth="1"/>
    <col min="3333" max="3338" width="4.109375" style="1" bestFit="1" customWidth="1"/>
    <col min="3339" max="3339" width="3.6640625" style="1" bestFit="1" customWidth="1"/>
    <col min="3340" max="3340" width="4.109375" style="1" bestFit="1" customWidth="1"/>
    <col min="3341" max="3341" width="3.6640625" style="1" bestFit="1" customWidth="1"/>
    <col min="3342" max="3342" width="4.109375" style="1" bestFit="1" customWidth="1"/>
    <col min="3343" max="3350" width="3.44140625" style="1" bestFit="1" customWidth="1"/>
    <col min="3351" max="3351" width="15.44140625" style="1" customWidth="1"/>
    <col min="3352" max="3584" width="9" style="1"/>
    <col min="3585" max="3587" width="3.6640625" style="1" customWidth="1"/>
    <col min="3588" max="3588" width="22.21875" style="1" customWidth="1"/>
    <col min="3589" max="3594" width="4.109375" style="1" bestFit="1" customWidth="1"/>
    <col min="3595" max="3595" width="3.6640625" style="1" bestFit="1" customWidth="1"/>
    <col min="3596" max="3596" width="4.109375" style="1" bestFit="1" customWidth="1"/>
    <col min="3597" max="3597" width="3.6640625" style="1" bestFit="1" customWidth="1"/>
    <col min="3598" max="3598" width="4.109375" style="1" bestFit="1" customWidth="1"/>
    <col min="3599" max="3606" width="3.44140625" style="1" bestFit="1" customWidth="1"/>
    <col min="3607" max="3607" width="15.44140625" style="1" customWidth="1"/>
    <col min="3608" max="3840" width="9" style="1"/>
    <col min="3841" max="3843" width="3.6640625" style="1" customWidth="1"/>
    <col min="3844" max="3844" width="22.21875" style="1" customWidth="1"/>
    <col min="3845" max="3850" width="4.109375" style="1" bestFit="1" customWidth="1"/>
    <col min="3851" max="3851" width="3.6640625" style="1" bestFit="1" customWidth="1"/>
    <col min="3852" max="3852" width="4.109375" style="1" bestFit="1" customWidth="1"/>
    <col min="3853" max="3853" width="3.6640625" style="1" bestFit="1" customWidth="1"/>
    <col min="3854" max="3854" width="4.109375" style="1" bestFit="1" customWidth="1"/>
    <col min="3855" max="3862" width="3.44140625" style="1" bestFit="1" customWidth="1"/>
    <col min="3863" max="3863" width="15.44140625" style="1" customWidth="1"/>
    <col min="3864" max="4096" width="9" style="1"/>
    <col min="4097" max="4099" width="3.6640625" style="1" customWidth="1"/>
    <col min="4100" max="4100" width="22.21875" style="1" customWidth="1"/>
    <col min="4101" max="4106" width="4.109375" style="1" bestFit="1" customWidth="1"/>
    <col min="4107" max="4107" width="3.6640625" style="1" bestFit="1" customWidth="1"/>
    <col min="4108" max="4108" width="4.109375" style="1" bestFit="1" customWidth="1"/>
    <col min="4109" max="4109" width="3.6640625" style="1" bestFit="1" customWidth="1"/>
    <col min="4110" max="4110" width="4.109375" style="1" bestFit="1" customWidth="1"/>
    <col min="4111" max="4118" width="3.44140625" style="1" bestFit="1" customWidth="1"/>
    <col min="4119" max="4119" width="15.44140625" style="1" customWidth="1"/>
    <col min="4120" max="4352" width="9" style="1"/>
    <col min="4353" max="4355" width="3.6640625" style="1" customWidth="1"/>
    <col min="4356" max="4356" width="22.21875" style="1" customWidth="1"/>
    <col min="4357" max="4362" width="4.109375" style="1" bestFit="1" customWidth="1"/>
    <col min="4363" max="4363" width="3.6640625" style="1" bestFit="1" customWidth="1"/>
    <col min="4364" max="4364" width="4.109375" style="1" bestFit="1" customWidth="1"/>
    <col min="4365" max="4365" width="3.6640625" style="1" bestFit="1" customWidth="1"/>
    <col min="4366" max="4366" width="4.109375" style="1" bestFit="1" customWidth="1"/>
    <col min="4367" max="4374" width="3.44140625" style="1" bestFit="1" customWidth="1"/>
    <col min="4375" max="4375" width="15.44140625" style="1" customWidth="1"/>
    <col min="4376" max="4608" width="9" style="1"/>
    <col min="4609" max="4611" width="3.6640625" style="1" customWidth="1"/>
    <col min="4612" max="4612" width="22.21875" style="1" customWidth="1"/>
    <col min="4613" max="4618" width="4.109375" style="1" bestFit="1" customWidth="1"/>
    <col min="4619" max="4619" width="3.6640625" style="1" bestFit="1" customWidth="1"/>
    <col min="4620" max="4620" width="4.109375" style="1" bestFit="1" customWidth="1"/>
    <col min="4621" max="4621" width="3.6640625" style="1" bestFit="1" customWidth="1"/>
    <col min="4622" max="4622" width="4.109375" style="1" bestFit="1" customWidth="1"/>
    <col min="4623" max="4630" width="3.44140625" style="1" bestFit="1" customWidth="1"/>
    <col min="4631" max="4631" width="15.44140625" style="1" customWidth="1"/>
    <col min="4632" max="4864" width="9" style="1"/>
    <col min="4865" max="4867" width="3.6640625" style="1" customWidth="1"/>
    <col min="4868" max="4868" width="22.21875" style="1" customWidth="1"/>
    <col min="4869" max="4874" width="4.109375" style="1" bestFit="1" customWidth="1"/>
    <col min="4875" max="4875" width="3.6640625" style="1" bestFit="1" customWidth="1"/>
    <col min="4876" max="4876" width="4.109375" style="1" bestFit="1" customWidth="1"/>
    <col min="4877" max="4877" width="3.6640625" style="1" bestFit="1" customWidth="1"/>
    <col min="4878" max="4878" width="4.109375" style="1" bestFit="1" customWidth="1"/>
    <col min="4879" max="4886" width="3.44140625" style="1" bestFit="1" customWidth="1"/>
    <col min="4887" max="4887" width="15.44140625" style="1" customWidth="1"/>
    <col min="4888" max="5120" width="9" style="1"/>
    <col min="5121" max="5123" width="3.6640625" style="1" customWidth="1"/>
    <col min="5124" max="5124" width="22.21875" style="1" customWidth="1"/>
    <col min="5125" max="5130" width="4.109375" style="1" bestFit="1" customWidth="1"/>
    <col min="5131" max="5131" width="3.6640625" style="1" bestFit="1" customWidth="1"/>
    <col min="5132" max="5132" width="4.109375" style="1" bestFit="1" customWidth="1"/>
    <col min="5133" max="5133" width="3.6640625" style="1" bestFit="1" customWidth="1"/>
    <col min="5134" max="5134" width="4.109375" style="1" bestFit="1" customWidth="1"/>
    <col min="5135" max="5142" width="3.44140625" style="1" bestFit="1" customWidth="1"/>
    <col min="5143" max="5143" width="15.44140625" style="1" customWidth="1"/>
    <col min="5144" max="5376" width="9" style="1"/>
    <col min="5377" max="5379" width="3.6640625" style="1" customWidth="1"/>
    <col min="5380" max="5380" width="22.21875" style="1" customWidth="1"/>
    <col min="5381" max="5386" width="4.109375" style="1" bestFit="1" customWidth="1"/>
    <col min="5387" max="5387" width="3.6640625" style="1" bestFit="1" customWidth="1"/>
    <col min="5388" max="5388" width="4.109375" style="1" bestFit="1" customWidth="1"/>
    <col min="5389" max="5389" width="3.6640625" style="1" bestFit="1" customWidth="1"/>
    <col min="5390" max="5390" width="4.109375" style="1" bestFit="1" customWidth="1"/>
    <col min="5391" max="5398" width="3.44140625" style="1" bestFit="1" customWidth="1"/>
    <col min="5399" max="5399" width="15.44140625" style="1" customWidth="1"/>
    <col min="5400" max="5632" width="9" style="1"/>
    <col min="5633" max="5635" width="3.6640625" style="1" customWidth="1"/>
    <col min="5636" max="5636" width="22.21875" style="1" customWidth="1"/>
    <col min="5637" max="5642" width="4.109375" style="1" bestFit="1" customWidth="1"/>
    <col min="5643" max="5643" width="3.6640625" style="1" bestFit="1" customWidth="1"/>
    <col min="5644" max="5644" width="4.109375" style="1" bestFit="1" customWidth="1"/>
    <col min="5645" max="5645" width="3.6640625" style="1" bestFit="1" customWidth="1"/>
    <col min="5646" max="5646" width="4.109375" style="1" bestFit="1" customWidth="1"/>
    <col min="5647" max="5654" width="3.44140625" style="1" bestFit="1" customWidth="1"/>
    <col min="5655" max="5655" width="15.44140625" style="1" customWidth="1"/>
    <col min="5656" max="5888" width="9" style="1"/>
    <col min="5889" max="5891" width="3.6640625" style="1" customWidth="1"/>
    <col min="5892" max="5892" width="22.21875" style="1" customWidth="1"/>
    <col min="5893" max="5898" width="4.109375" style="1" bestFit="1" customWidth="1"/>
    <col min="5899" max="5899" width="3.6640625" style="1" bestFit="1" customWidth="1"/>
    <col min="5900" max="5900" width="4.109375" style="1" bestFit="1" customWidth="1"/>
    <col min="5901" max="5901" width="3.6640625" style="1" bestFit="1" customWidth="1"/>
    <col min="5902" max="5902" width="4.109375" style="1" bestFit="1" customWidth="1"/>
    <col min="5903" max="5910" width="3.44140625" style="1" bestFit="1" customWidth="1"/>
    <col min="5911" max="5911" width="15.44140625" style="1" customWidth="1"/>
    <col min="5912" max="6144" width="9" style="1"/>
    <col min="6145" max="6147" width="3.6640625" style="1" customWidth="1"/>
    <col min="6148" max="6148" width="22.21875" style="1" customWidth="1"/>
    <col min="6149" max="6154" width="4.109375" style="1" bestFit="1" customWidth="1"/>
    <col min="6155" max="6155" width="3.6640625" style="1" bestFit="1" customWidth="1"/>
    <col min="6156" max="6156" width="4.109375" style="1" bestFit="1" customWidth="1"/>
    <col min="6157" max="6157" width="3.6640625" style="1" bestFit="1" customWidth="1"/>
    <col min="6158" max="6158" width="4.109375" style="1" bestFit="1" customWidth="1"/>
    <col min="6159" max="6166" width="3.44140625" style="1" bestFit="1" customWidth="1"/>
    <col min="6167" max="6167" width="15.44140625" style="1" customWidth="1"/>
    <col min="6168" max="6400" width="9" style="1"/>
    <col min="6401" max="6403" width="3.6640625" style="1" customWidth="1"/>
    <col min="6404" max="6404" width="22.21875" style="1" customWidth="1"/>
    <col min="6405" max="6410" width="4.109375" style="1" bestFit="1" customWidth="1"/>
    <col min="6411" max="6411" width="3.6640625" style="1" bestFit="1" customWidth="1"/>
    <col min="6412" max="6412" width="4.109375" style="1" bestFit="1" customWidth="1"/>
    <col min="6413" max="6413" width="3.6640625" style="1" bestFit="1" customWidth="1"/>
    <col min="6414" max="6414" width="4.109375" style="1" bestFit="1" customWidth="1"/>
    <col min="6415" max="6422" width="3.44140625" style="1" bestFit="1" customWidth="1"/>
    <col min="6423" max="6423" width="15.44140625" style="1" customWidth="1"/>
    <col min="6424" max="6656" width="9" style="1"/>
    <col min="6657" max="6659" width="3.6640625" style="1" customWidth="1"/>
    <col min="6660" max="6660" width="22.21875" style="1" customWidth="1"/>
    <col min="6661" max="6666" width="4.109375" style="1" bestFit="1" customWidth="1"/>
    <col min="6667" max="6667" width="3.6640625" style="1" bestFit="1" customWidth="1"/>
    <col min="6668" max="6668" width="4.109375" style="1" bestFit="1" customWidth="1"/>
    <col min="6669" max="6669" width="3.6640625" style="1" bestFit="1" customWidth="1"/>
    <col min="6670" max="6670" width="4.109375" style="1" bestFit="1" customWidth="1"/>
    <col min="6671" max="6678" width="3.44140625" style="1" bestFit="1" customWidth="1"/>
    <col min="6679" max="6679" width="15.44140625" style="1" customWidth="1"/>
    <col min="6680" max="6912" width="9" style="1"/>
    <col min="6913" max="6915" width="3.6640625" style="1" customWidth="1"/>
    <col min="6916" max="6916" width="22.21875" style="1" customWidth="1"/>
    <col min="6917" max="6922" width="4.109375" style="1" bestFit="1" customWidth="1"/>
    <col min="6923" max="6923" width="3.6640625" style="1" bestFit="1" customWidth="1"/>
    <col min="6924" max="6924" width="4.109375" style="1" bestFit="1" customWidth="1"/>
    <col min="6925" max="6925" width="3.6640625" style="1" bestFit="1" customWidth="1"/>
    <col min="6926" max="6926" width="4.109375" style="1" bestFit="1" customWidth="1"/>
    <col min="6927" max="6934" width="3.44140625" style="1" bestFit="1" customWidth="1"/>
    <col min="6935" max="6935" width="15.44140625" style="1" customWidth="1"/>
    <col min="6936" max="7168" width="9" style="1"/>
    <col min="7169" max="7171" width="3.6640625" style="1" customWidth="1"/>
    <col min="7172" max="7172" width="22.21875" style="1" customWidth="1"/>
    <col min="7173" max="7178" width="4.109375" style="1" bestFit="1" customWidth="1"/>
    <col min="7179" max="7179" width="3.6640625" style="1" bestFit="1" customWidth="1"/>
    <col min="7180" max="7180" width="4.109375" style="1" bestFit="1" customWidth="1"/>
    <col min="7181" max="7181" width="3.6640625" style="1" bestFit="1" customWidth="1"/>
    <col min="7182" max="7182" width="4.109375" style="1" bestFit="1" customWidth="1"/>
    <col min="7183" max="7190" width="3.44140625" style="1" bestFit="1" customWidth="1"/>
    <col min="7191" max="7191" width="15.44140625" style="1" customWidth="1"/>
    <col min="7192" max="7424" width="9" style="1"/>
    <col min="7425" max="7427" width="3.6640625" style="1" customWidth="1"/>
    <col min="7428" max="7428" width="22.21875" style="1" customWidth="1"/>
    <col min="7429" max="7434" width="4.109375" style="1" bestFit="1" customWidth="1"/>
    <col min="7435" max="7435" width="3.6640625" style="1" bestFit="1" customWidth="1"/>
    <col min="7436" max="7436" width="4.109375" style="1" bestFit="1" customWidth="1"/>
    <col min="7437" max="7437" width="3.6640625" style="1" bestFit="1" customWidth="1"/>
    <col min="7438" max="7438" width="4.109375" style="1" bestFit="1" customWidth="1"/>
    <col min="7439" max="7446" width="3.44140625" style="1" bestFit="1" customWidth="1"/>
    <col min="7447" max="7447" width="15.44140625" style="1" customWidth="1"/>
    <col min="7448" max="7680" width="9" style="1"/>
    <col min="7681" max="7683" width="3.6640625" style="1" customWidth="1"/>
    <col min="7684" max="7684" width="22.21875" style="1" customWidth="1"/>
    <col min="7685" max="7690" width="4.109375" style="1" bestFit="1" customWidth="1"/>
    <col min="7691" max="7691" width="3.6640625" style="1" bestFit="1" customWidth="1"/>
    <col min="7692" max="7692" width="4.109375" style="1" bestFit="1" customWidth="1"/>
    <col min="7693" max="7693" width="3.6640625" style="1" bestFit="1" customWidth="1"/>
    <col min="7694" max="7694" width="4.109375" style="1" bestFit="1" customWidth="1"/>
    <col min="7695" max="7702" width="3.44140625" style="1" bestFit="1" customWidth="1"/>
    <col min="7703" max="7703" width="15.44140625" style="1" customWidth="1"/>
    <col min="7704" max="7936" width="9" style="1"/>
    <col min="7937" max="7939" width="3.6640625" style="1" customWidth="1"/>
    <col min="7940" max="7940" width="22.21875" style="1" customWidth="1"/>
    <col min="7941" max="7946" width="4.109375" style="1" bestFit="1" customWidth="1"/>
    <col min="7947" max="7947" width="3.6640625" style="1" bestFit="1" customWidth="1"/>
    <col min="7948" max="7948" width="4.109375" style="1" bestFit="1" customWidth="1"/>
    <col min="7949" max="7949" width="3.6640625" style="1" bestFit="1" customWidth="1"/>
    <col min="7950" max="7950" width="4.109375" style="1" bestFit="1" customWidth="1"/>
    <col min="7951" max="7958" width="3.44140625" style="1" bestFit="1" customWidth="1"/>
    <col min="7959" max="7959" width="15.44140625" style="1" customWidth="1"/>
    <col min="7960" max="8192" width="9" style="1"/>
    <col min="8193" max="8195" width="3.6640625" style="1" customWidth="1"/>
    <col min="8196" max="8196" width="22.21875" style="1" customWidth="1"/>
    <col min="8197" max="8202" width="4.109375" style="1" bestFit="1" customWidth="1"/>
    <col min="8203" max="8203" width="3.6640625" style="1" bestFit="1" customWidth="1"/>
    <col min="8204" max="8204" width="4.109375" style="1" bestFit="1" customWidth="1"/>
    <col min="8205" max="8205" width="3.6640625" style="1" bestFit="1" customWidth="1"/>
    <col min="8206" max="8206" width="4.109375" style="1" bestFit="1" customWidth="1"/>
    <col min="8207" max="8214" width="3.44140625" style="1" bestFit="1" customWidth="1"/>
    <col min="8215" max="8215" width="15.44140625" style="1" customWidth="1"/>
    <col min="8216" max="8448" width="9" style="1"/>
    <col min="8449" max="8451" width="3.6640625" style="1" customWidth="1"/>
    <col min="8452" max="8452" width="22.21875" style="1" customWidth="1"/>
    <col min="8453" max="8458" width="4.109375" style="1" bestFit="1" customWidth="1"/>
    <col min="8459" max="8459" width="3.6640625" style="1" bestFit="1" customWidth="1"/>
    <col min="8460" max="8460" width="4.109375" style="1" bestFit="1" customWidth="1"/>
    <col min="8461" max="8461" width="3.6640625" style="1" bestFit="1" customWidth="1"/>
    <col min="8462" max="8462" width="4.109375" style="1" bestFit="1" customWidth="1"/>
    <col min="8463" max="8470" width="3.44140625" style="1" bestFit="1" customWidth="1"/>
    <col min="8471" max="8471" width="15.44140625" style="1" customWidth="1"/>
    <col min="8472" max="8704" width="9" style="1"/>
    <col min="8705" max="8707" width="3.6640625" style="1" customWidth="1"/>
    <col min="8708" max="8708" width="22.21875" style="1" customWidth="1"/>
    <col min="8709" max="8714" width="4.109375" style="1" bestFit="1" customWidth="1"/>
    <col min="8715" max="8715" width="3.6640625" style="1" bestFit="1" customWidth="1"/>
    <col min="8716" max="8716" width="4.109375" style="1" bestFit="1" customWidth="1"/>
    <col min="8717" max="8717" width="3.6640625" style="1" bestFit="1" customWidth="1"/>
    <col min="8718" max="8718" width="4.109375" style="1" bestFit="1" customWidth="1"/>
    <col min="8719" max="8726" width="3.44140625" style="1" bestFit="1" customWidth="1"/>
    <col min="8727" max="8727" width="15.44140625" style="1" customWidth="1"/>
    <col min="8728" max="8960" width="9" style="1"/>
    <col min="8961" max="8963" width="3.6640625" style="1" customWidth="1"/>
    <col min="8964" max="8964" width="22.21875" style="1" customWidth="1"/>
    <col min="8965" max="8970" width="4.109375" style="1" bestFit="1" customWidth="1"/>
    <col min="8971" max="8971" width="3.6640625" style="1" bestFit="1" customWidth="1"/>
    <col min="8972" max="8972" width="4.109375" style="1" bestFit="1" customWidth="1"/>
    <col min="8973" max="8973" width="3.6640625" style="1" bestFit="1" customWidth="1"/>
    <col min="8974" max="8974" width="4.109375" style="1" bestFit="1" customWidth="1"/>
    <col min="8975" max="8982" width="3.44140625" style="1" bestFit="1" customWidth="1"/>
    <col min="8983" max="8983" width="15.44140625" style="1" customWidth="1"/>
    <col min="8984" max="9216" width="9" style="1"/>
    <col min="9217" max="9219" width="3.6640625" style="1" customWidth="1"/>
    <col min="9220" max="9220" width="22.21875" style="1" customWidth="1"/>
    <col min="9221" max="9226" width="4.109375" style="1" bestFit="1" customWidth="1"/>
    <col min="9227" max="9227" width="3.6640625" style="1" bestFit="1" customWidth="1"/>
    <col min="9228" max="9228" width="4.109375" style="1" bestFit="1" customWidth="1"/>
    <col min="9229" max="9229" width="3.6640625" style="1" bestFit="1" customWidth="1"/>
    <col min="9230" max="9230" width="4.109375" style="1" bestFit="1" customWidth="1"/>
    <col min="9231" max="9238" width="3.44140625" style="1" bestFit="1" customWidth="1"/>
    <col min="9239" max="9239" width="15.44140625" style="1" customWidth="1"/>
    <col min="9240" max="9472" width="9" style="1"/>
    <col min="9473" max="9475" width="3.6640625" style="1" customWidth="1"/>
    <col min="9476" max="9476" width="22.21875" style="1" customWidth="1"/>
    <col min="9477" max="9482" width="4.109375" style="1" bestFit="1" customWidth="1"/>
    <col min="9483" max="9483" width="3.6640625" style="1" bestFit="1" customWidth="1"/>
    <col min="9484" max="9484" width="4.109375" style="1" bestFit="1" customWidth="1"/>
    <col min="9485" max="9485" width="3.6640625" style="1" bestFit="1" customWidth="1"/>
    <col min="9486" max="9486" width="4.109375" style="1" bestFit="1" customWidth="1"/>
    <col min="9487" max="9494" width="3.44140625" style="1" bestFit="1" customWidth="1"/>
    <col min="9495" max="9495" width="15.44140625" style="1" customWidth="1"/>
    <col min="9496" max="9728" width="9" style="1"/>
    <col min="9729" max="9731" width="3.6640625" style="1" customWidth="1"/>
    <col min="9732" max="9732" width="22.21875" style="1" customWidth="1"/>
    <col min="9733" max="9738" width="4.109375" style="1" bestFit="1" customWidth="1"/>
    <col min="9739" max="9739" width="3.6640625" style="1" bestFit="1" customWidth="1"/>
    <col min="9740" max="9740" width="4.109375" style="1" bestFit="1" customWidth="1"/>
    <col min="9741" max="9741" width="3.6640625" style="1" bestFit="1" customWidth="1"/>
    <col min="9742" max="9742" width="4.109375" style="1" bestFit="1" customWidth="1"/>
    <col min="9743" max="9750" width="3.44140625" style="1" bestFit="1" customWidth="1"/>
    <col min="9751" max="9751" width="15.44140625" style="1" customWidth="1"/>
    <col min="9752" max="9984" width="9" style="1"/>
    <col min="9985" max="9987" width="3.6640625" style="1" customWidth="1"/>
    <col min="9988" max="9988" width="22.21875" style="1" customWidth="1"/>
    <col min="9989" max="9994" width="4.109375" style="1" bestFit="1" customWidth="1"/>
    <col min="9995" max="9995" width="3.6640625" style="1" bestFit="1" customWidth="1"/>
    <col min="9996" max="9996" width="4.109375" style="1" bestFit="1" customWidth="1"/>
    <col min="9997" max="9997" width="3.6640625" style="1" bestFit="1" customWidth="1"/>
    <col min="9998" max="9998" width="4.109375" style="1" bestFit="1" customWidth="1"/>
    <col min="9999" max="10006" width="3.44140625" style="1" bestFit="1" customWidth="1"/>
    <col min="10007" max="10007" width="15.44140625" style="1" customWidth="1"/>
    <col min="10008" max="10240" width="9" style="1"/>
    <col min="10241" max="10243" width="3.6640625" style="1" customWidth="1"/>
    <col min="10244" max="10244" width="22.21875" style="1" customWidth="1"/>
    <col min="10245" max="10250" width="4.109375" style="1" bestFit="1" customWidth="1"/>
    <col min="10251" max="10251" width="3.6640625" style="1" bestFit="1" customWidth="1"/>
    <col min="10252" max="10252" width="4.109375" style="1" bestFit="1" customWidth="1"/>
    <col min="10253" max="10253" width="3.6640625" style="1" bestFit="1" customWidth="1"/>
    <col min="10254" max="10254" width="4.109375" style="1" bestFit="1" customWidth="1"/>
    <col min="10255" max="10262" width="3.44140625" style="1" bestFit="1" customWidth="1"/>
    <col min="10263" max="10263" width="15.44140625" style="1" customWidth="1"/>
    <col min="10264" max="10496" width="9" style="1"/>
    <col min="10497" max="10499" width="3.6640625" style="1" customWidth="1"/>
    <col min="10500" max="10500" width="22.21875" style="1" customWidth="1"/>
    <col min="10501" max="10506" width="4.109375" style="1" bestFit="1" customWidth="1"/>
    <col min="10507" max="10507" width="3.6640625" style="1" bestFit="1" customWidth="1"/>
    <col min="10508" max="10508" width="4.109375" style="1" bestFit="1" customWidth="1"/>
    <col min="10509" max="10509" width="3.6640625" style="1" bestFit="1" customWidth="1"/>
    <col min="10510" max="10510" width="4.109375" style="1" bestFit="1" customWidth="1"/>
    <col min="10511" max="10518" width="3.44140625" style="1" bestFit="1" customWidth="1"/>
    <col min="10519" max="10519" width="15.44140625" style="1" customWidth="1"/>
    <col min="10520" max="10752" width="9" style="1"/>
    <col min="10753" max="10755" width="3.6640625" style="1" customWidth="1"/>
    <col min="10756" max="10756" width="22.21875" style="1" customWidth="1"/>
    <col min="10757" max="10762" width="4.109375" style="1" bestFit="1" customWidth="1"/>
    <col min="10763" max="10763" width="3.6640625" style="1" bestFit="1" customWidth="1"/>
    <col min="10764" max="10764" width="4.109375" style="1" bestFit="1" customWidth="1"/>
    <col min="10765" max="10765" width="3.6640625" style="1" bestFit="1" customWidth="1"/>
    <col min="10766" max="10766" width="4.109375" style="1" bestFit="1" customWidth="1"/>
    <col min="10767" max="10774" width="3.44140625" style="1" bestFit="1" customWidth="1"/>
    <col min="10775" max="10775" width="15.44140625" style="1" customWidth="1"/>
    <col min="10776" max="11008" width="9" style="1"/>
    <col min="11009" max="11011" width="3.6640625" style="1" customWidth="1"/>
    <col min="11012" max="11012" width="22.21875" style="1" customWidth="1"/>
    <col min="11013" max="11018" width="4.109375" style="1" bestFit="1" customWidth="1"/>
    <col min="11019" max="11019" width="3.6640625" style="1" bestFit="1" customWidth="1"/>
    <col min="11020" max="11020" width="4.109375" style="1" bestFit="1" customWidth="1"/>
    <col min="11021" max="11021" width="3.6640625" style="1" bestFit="1" customWidth="1"/>
    <col min="11022" max="11022" width="4.109375" style="1" bestFit="1" customWidth="1"/>
    <col min="11023" max="11030" width="3.44140625" style="1" bestFit="1" customWidth="1"/>
    <col min="11031" max="11031" width="15.44140625" style="1" customWidth="1"/>
    <col min="11032" max="11264" width="9" style="1"/>
    <col min="11265" max="11267" width="3.6640625" style="1" customWidth="1"/>
    <col min="11268" max="11268" width="22.21875" style="1" customWidth="1"/>
    <col min="11269" max="11274" width="4.109375" style="1" bestFit="1" customWidth="1"/>
    <col min="11275" max="11275" width="3.6640625" style="1" bestFit="1" customWidth="1"/>
    <col min="11276" max="11276" width="4.109375" style="1" bestFit="1" customWidth="1"/>
    <col min="11277" max="11277" width="3.6640625" style="1" bestFit="1" customWidth="1"/>
    <col min="11278" max="11278" width="4.109375" style="1" bestFit="1" customWidth="1"/>
    <col min="11279" max="11286" width="3.44140625" style="1" bestFit="1" customWidth="1"/>
    <col min="11287" max="11287" width="15.44140625" style="1" customWidth="1"/>
    <col min="11288" max="11520" width="9" style="1"/>
    <col min="11521" max="11523" width="3.6640625" style="1" customWidth="1"/>
    <col min="11524" max="11524" width="22.21875" style="1" customWidth="1"/>
    <col min="11525" max="11530" width="4.109375" style="1" bestFit="1" customWidth="1"/>
    <col min="11531" max="11531" width="3.6640625" style="1" bestFit="1" customWidth="1"/>
    <col min="11532" max="11532" width="4.109375" style="1" bestFit="1" customWidth="1"/>
    <col min="11533" max="11533" width="3.6640625" style="1" bestFit="1" customWidth="1"/>
    <col min="11534" max="11534" width="4.109375" style="1" bestFit="1" customWidth="1"/>
    <col min="11535" max="11542" width="3.44140625" style="1" bestFit="1" customWidth="1"/>
    <col min="11543" max="11543" width="15.44140625" style="1" customWidth="1"/>
    <col min="11544" max="11776" width="9" style="1"/>
    <col min="11777" max="11779" width="3.6640625" style="1" customWidth="1"/>
    <col min="11780" max="11780" width="22.21875" style="1" customWidth="1"/>
    <col min="11781" max="11786" width="4.109375" style="1" bestFit="1" customWidth="1"/>
    <col min="11787" max="11787" width="3.6640625" style="1" bestFit="1" customWidth="1"/>
    <col min="11788" max="11788" width="4.109375" style="1" bestFit="1" customWidth="1"/>
    <col min="11789" max="11789" width="3.6640625" style="1" bestFit="1" customWidth="1"/>
    <col min="11790" max="11790" width="4.109375" style="1" bestFit="1" customWidth="1"/>
    <col min="11791" max="11798" width="3.44140625" style="1" bestFit="1" customWidth="1"/>
    <col min="11799" max="11799" width="15.44140625" style="1" customWidth="1"/>
    <col min="11800" max="12032" width="9" style="1"/>
    <col min="12033" max="12035" width="3.6640625" style="1" customWidth="1"/>
    <col min="12036" max="12036" width="22.21875" style="1" customWidth="1"/>
    <col min="12037" max="12042" width="4.109375" style="1" bestFit="1" customWidth="1"/>
    <col min="12043" max="12043" width="3.6640625" style="1" bestFit="1" customWidth="1"/>
    <col min="12044" max="12044" width="4.109375" style="1" bestFit="1" customWidth="1"/>
    <col min="12045" max="12045" width="3.6640625" style="1" bestFit="1" customWidth="1"/>
    <col min="12046" max="12046" width="4.109375" style="1" bestFit="1" customWidth="1"/>
    <col min="12047" max="12054" width="3.44140625" style="1" bestFit="1" customWidth="1"/>
    <col min="12055" max="12055" width="15.44140625" style="1" customWidth="1"/>
    <col min="12056" max="12288" width="9" style="1"/>
    <col min="12289" max="12291" width="3.6640625" style="1" customWidth="1"/>
    <col min="12292" max="12292" width="22.21875" style="1" customWidth="1"/>
    <col min="12293" max="12298" width="4.109375" style="1" bestFit="1" customWidth="1"/>
    <col min="12299" max="12299" width="3.6640625" style="1" bestFit="1" customWidth="1"/>
    <col min="12300" max="12300" width="4.109375" style="1" bestFit="1" customWidth="1"/>
    <col min="12301" max="12301" width="3.6640625" style="1" bestFit="1" customWidth="1"/>
    <col min="12302" max="12302" width="4.109375" style="1" bestFit="1" customWidth="1"/>
    <col min="12303" max="12310" width="3.44140625" style="1" bestFit="1" customWidth="1"/>
    <col min="12311" max="12311" width="15.44140625" style="1" customWidth="1"/>
    <col min="12312" max="12544" width="9" style="1"/>
    <col min="12545" max="12547" width="3.6640625" style="1" customWidth="1"/>
    <col min="12548" max="12548" width="22.21875" style="1" customWidth="1"/>
    <col min="12549" max="12554" width="4.109375" style="1" bestFit="1" customWidth="1"/>
    <col min="12555" max="12555" width="3.6640625" style="1" bestFit="1" customWidth="1"/>
    <col min="12556" max="12556" width="4.109375" style="1" bestFit="1" customWidth="1"/>
    <col min="12557" max="12557" width="3.6640625" style="1" bestFit="1" customWidth="1"/>
    <col min="12558" max="12558" width="4.109375" style="1" bestFit="1" customWidth="1"/>
    <col min="12559" max="12566" width="3.44140625" style="1" bestFit="1" customWidth="1"/>
    <col min="12567" max="12567" width="15.44140625" style="1" customWidth="1"/>
    <col min="12568" max="12800" width="9" style="1"/>
    <col min="12801" max="12803" width="3.6640625" style="1" customWidth="1"/>
    <col min="12804" max="12804" width="22.21875" style="1" customWidth="1"/>
    <col min="12805" max="12810" width="4.109375" style="1" bestFit="1" customWidth="1"/>
    <col min="12811" max="12811" width="3.6640625" style="1" bestFit="1" customWidth="1"/>
    <col min="12812" max="12812" width="4.109375" style="1" bestFit="1" customWidth="1"/>
    <col min="12813" max="12813" width="3.6640625" style="1" bestFit="1" customWidth="1"/>
    <col min="12814" max="12814" width="4.109375" style="1" bestFit="1" customWidth="1"/>
    <col min="12815" max="12822" width="3.44140625" style="1" bestFit="1" customWidth="1"/>
    <col min="12823" max="12823" width="15.44140625" style="1" customWidth="1"/>
    <col min="12824" max="13056" width="9" style="1"/>
    <col min="13057" max="13059" width="3.6640625" style="1" customWidth="1"/>
    <col min="13060" max="13060" width="22.21875" style="1" customWidth="1"/>
    <col min="13061" max="13066" width="4.109375" style="1" bestFit="1" customWidth="1"/>
    <col min="13067" max="13067" width="3.6640625" style="1" bestFit="1" customWidth="1"/>
    <col min="13068" max="13068" width="4.109375" style="1" bestFit="1" customWidth="1"/>
    <col min="13069" max="13069" width="3.6640625" style="1" bestFit="1" customWidth="1"/>
    <col min="13070" max="13070" width="4.109375" style="1" bestFit="1" customWidth="1"/>
    <col min="13071" max="13078" width="3.44140625" style="1" bestFit="1" customWidth="1"/>
    <col min="13079" max="13079" width="15.44140625" style="1" customWidth="1"/>
    <col min="13080" max="13312" width="9" style="1"/>
    <col min="13313" max="13315" width="3.6640625" style="1" customWidth="1"/>
    <col min="13316" max="13316" width="22.21875" style="1" customWidth="1"/>
    <col min="13317" max="13322" width="4.109375" style="1" bestFit="1" customWidth="1"/>
    <col min="13323" max="13323" width="3.6640625" style="1" bestFit="1" customWidth="1"/>
    <col min="13324" max="13324" width="4.109375" style="1" bestFit="1" customWidth="1"/>
    <col min="13325" max="13325" width="3.6640625" style="1" bestFit="1" customWidth="1"/>
    <col min="13326" max="13326" width="4.109375" style="1" bestFit="1" customWidth="1"/>
    <col min="13327" max="13334" width="3.44140625" style="1" bestFit="1" customWidth="1"/>
    <col min="13335" max="13335" width="15.44140625" style="1" customWidth="1"/>
    <col min="13336" max="13568" width="9" style="1"/>
    <col min="13569" max="13571" width="3.6640625" style="1" customWidth="1"/>
    <col min="13572" max="13572" width="22.21875" style="1" customWidth="1"/>
    <col min="13573" max="13578" width="4.109375" style="1" bestFit="1" customWidth="1"/>
    <col min="13579" max="13579" width="3.6640625" style="1" bestFit="1" customWidth="1"/>
    <col min="13580" max="13580" width="4.109375" style="1" bestFit="1" customWidth="1"/>
    <col min="13581" max="13581" width="3.6640625" style="1" bestFit="1" customWidth="1"/>
    <col min="13582" max="13582" width="4.109375" style="1" bestFit="1" customWidth="1"/>
    <col min="13583" max="13590" width="3.44140625" style="1" bestFit="1" customWidth="1"/>
    <col min="13591" max="13591" width="15.44140625" style="1" customWidth="1"/>
    <col min="13592" max="13824" width="9" style="1"/>
    <col min="13825" max="13827" width="3.6640625" style="1" customWidth="1"/>
    <col min="13828" max="13828" width="22.21875" style="1" customWidth="1"/>
    <col min="13829" max="13834" width="4.109375" style="1" bestFit="1" customWidth="1"/>
    <col min="13835" max="13835" width="3.6640625" style="1" bestFit="1" customWidth="1"/>
    <col min="13836" max="13836" width="4.109375" style="1" bestFit="1" customWidth="1"/>
    <col min="13837" max="13837" width="3.6640625" style="1" bestFit="1" customWidth="1"/>
    <col min="13838" max="13838" width="4.109375" style="1" bestFit="1" customWidth="1"/>
    <col min="13839" max="13846" width="3.44140625" style="1" bestFit="1" customWidth="1"/>
    <col min="13847" max="13847" width="15.44140625" style="1" customWidth="1"/>
    <col min="13848" max="14080" width="9" style="1"/>
    <col min="14081" max="14083" width="3.6640625" style="1" customWidth="1"/>
    <col min="14084" max="14084" width="22.21875" style="1" customWidth="1"/>
    <col min="14085" max="14090" width="4.109375" style="1" bestFit="1" customWidth="1"/>
    <col min="14091" max="14091" width="3.6640625" style="1" bestFit="1" customWidth="1"/>
    <col min="14092" max="14092" width="4.109375" style="1" bestFit="1" customWidth="1"/>
    <col min="14093" max="14093" width="3.6640625" style="1" bestFit="1" customWidth="1"/>
    <col min="14094" max="14094" width="4.109375" style="1" bestFit="1" customWidth="1"/>
    <col min="14095" max="14102" width="3.44140625" style="1" bestFit="1" customWidth="1"/>
    <col min="14103" max="14103" width="15.44140625" style="1" customWidth="1"/>
    <col min="14104" max="14336" width="9" style="1"/>
    <col min="14337" max="14339" width="3.6640625" style="1" customWidth="1"/>
    <col min="14340" max="14340" width="22.21875" style="1" customWidth="1"/>
    <col min="14341" max="14346" width="4.109375" style="1" bestFit="1" customWidth="1"/>
    <col min="14347" max="14347" width="3.6640625" style="1" bestFit="1" customWidth="1"/>
    <col min="14348" max="14348" width="4.109375" style="1" bestFit="1" customWidth="1"/>
    <col min="14349" max="14349" width="3.6640625" style="1" bestFit="1" customWidth="1"/>
    <col min="14350" max="14350" width="4.109375" style="1" bestFit="1" customWidth="1"/>
    <col min="14351" max="14358" width="3.44140625" style="1" bestFit="1" customWidth="1"/>
    <col min="14359" max="14359" width="15.44140625" style="1" customWidth="1"/>
    <col min="14360" max="14592" width="9" style="1"/>
    <col min="14593" max="14595" width="3.6640625" style="1" customWidth="1"/>
    <col min="14596" max="14596" width="22.21875" style="1" customWidth="1"/>
    <col min="14597" max="14602" width="4.109375" style="1" bestFit="1" customWidth="1"/>
    <col min="14603" max="14603" width="3.6640625" style="1" bestFit="1" customWidth="1"/>
    <col min="14604" max="14604" width="4.109375" style="1" bestFit="1" customWidth="1"/>
    <col min="14605" max="14605" width="3.6640625" style="1" bestFit="1" customWidth="1"/>
    <col min="14606" max="14606" width="4.109375" style="1" bestFit="1" customWidth="1"/>
    <col min="14607" max="14614" width="3.44140625" style="1" bestFit="1" customWidth="1"/>
    <col min="14615" max="14615" width="15.44140625" style="1" customWidth="1"/>
    <col min="14616" max="14848" width="9" style="1"/>
    <col min="14849" max="14851" width="3.6640625" style="1" customWidth="1"/>
    <col min="14852" max="14852" width="22.21875" style="1" customWidth="1"/>
    <col min="14853" max="14858" width="4.109375" style="1" bestFit="1" customWidth="1"/>
    <col min="14859" max="14859" width="3.6640625" style="1" bestFit="1" customWidth="1"/>
    <col min="14860" max="14860" width="4.109375" style="1" bestFit="1" customWidth="1"/>
    <col min="14861" max="14861" width="3.6640625" style="1" bestFit="1" customWidth="1"/>
    <col min="14862" max="14862" width="4.109375" style="1" bestFit="1" customWidth="1"/>
    <col min="14863" max="14870" width="3.44140625" style="1" bestFit="1" customWidth="1"/>
    <col min="14871" max="14871" width="15.44140625" style="1" customWidth="1"/>
    <col min="14872" max="15104" width="9" style="1"/>
    <col min="15105" max="15107" width="3.6640625" style="1" customWidth="1"/>
    <col min="15108" max="15108" width="22.21875" style="1" customWidth="1"/>
    <col min="15109" max="15114" width="4.109375" style="1" bestFit="1" customWidth="1"/>
    <col min="15115" max="15115" width="3.6640625" style="1" bestFit="1" customWidth="1"/>
    <col min="15116" max="15116" width="4.109375" style="1" bestFit="1" customWidth="1"/>
    <col min="15117" max="15117" width="3.6640625" style="1" bestFit="1" customWidth="1"/>
    <col min="15118" max="15118" width="4.109375" style="1" bestFit="1" customWidth="1"/>
    <col min="15119" max="15126" width="3.44140625" style="1" bestFit="1" customWidth="1"/>
    <col min="15127" max="15127" width="15.44140625" style="1" customWidth="1"/>
    <col min="15128" max="15360" width="9" style="1"/>
    <col min="15361" max="15363" width="3.6640625" style="1" customWidth="1"/>
    <col min="15364" max="15364" width="22.21875" style="1" customWidth="1"/>
    <col min="15365" max="15370" width="4.109375" style="1" bestFit="1" customWidth="1"/>
    <col min="15371" max="15371" width="3.6640625" style="1" bestFit="1" customWidth="1"/>
    <col min="15372" max="15372" width="4.109375" style="1" bestFit="1" customWidth="1"/>
    <col min="15373" max="15373" width="3.6640625" style="1" bestFit="1" customWidth="1"/>
    <col min="15374" max="15374" width="4.109375" style="1" bestFit="1" customWidth="1"/>
    <col min="15375" max="15382" width="3.44140625" style="1" bestFit="1" customWidth="1"/>
    <col min="15383" max="15383" width="15.44140625" style="1" customWidth="1"/>
    <col min="15384" max="15616" width="9" style="1"/>
    <col min="15617" max="15619" width="3.6640625" style="1" customWidth="1"/>
    <col min="15620" max="15620" width="22.21875" style="1" customWidth="1"/>
    <col min="15621" max="15626" width="4.109375" style="1" bestFit="1" customWidth="1"/>
    <col min="15627" max="15627" width="3.6640625" style="1" bestFit="1" customWidth="1"/>
    <col min="15628" max="15628" width="4.109375" style="1" bestFit="1" customWidth="1"/>
    <col min="15629" max="15629" width="3.6640625" style="1" bestFit="1" customWidth="1"/>
    <col min="15630" max="15630" width="4.109375" style="1" bestFit="1" customWidth="1"/>
    <col min="15631" max="15638" width="3.44140625" style="1" bestFit="1" customWidth="1"/>
    <col min="15639" max="15639" width="15.44140625" style="1" customWidth="1"/>
    <col min="15640" max="15872" width="9" style="1"/>
    <col min="15873" max="15875" width="3.6640625" style="1" customWidth="1"/>
    <col min="15876" max="15876" width="22.21875" style="1" customWidth="1"/>
    <col min="15877" max="15882" width="4.109375" style="1" bestFit="1" customWidth="1"/>
    <col min="15883" max="15883" width="3.6640625" style="1" bestFit="1" customWidth="1"/>
    <col min="15884" max="15884" width="4.109375" style="1" bestFit="1" customWidth="1"/>
    <col min="15885" max="15885" width="3.6640625" style="1" bestFit="1" customWidth="1"/>
    <col min="15886" max="15886" width="4.109375" style="1" bestFit="1" customWidth="1"/>
    <col min="15887" max="15894" width="3.44140625" style="1" bestFit="1" customWidth="1"/>
    <col min="15895" max="15895" width="15.44140625" style="1" customWidth="1"/>
    <col min="15896" max="16128" width="9" style="1"/>
    <col min="16129" max="16131" width="3.6640625" style="1" customWidth="1"/>
    <col min="16132" max="16132" width="22.21875" style="1" customWidth="1"/>
    <col min="16133" max="16138" width="4.109375" style="1" bestFit="1" customWidth="1"/>
    <col min="16139" max="16139" width="3.6640625" style="1" bestFit="1" customWidth="1"/>
    <col min="16140" max="16140" width="4.109375" style="1" bestFit="1" customWidth="1"/>
    <col min="16141" max="16141" width="3.6640625" style="1" bestFit="1" customWidth="1"/>
    <col min="16142" max="16142" width="4.109375" style="1" bestFit="1" customWidth="1"/>
    <col min="16143" max="16150" width="3.44140625" style="1" bestFit="1" customWidth="1"/>
    <col min="16151" max="16151" width="15.44140625" style="1" customWidth="1"/>
    <col min="16152" max="16384" width="9" style="1"/>
  </cols>
  <sheetData>
    <row r="1" spans="1:23" ht="33" customHeight="1">
      <c r="A1" s="917" t="s">
        <v>691</v>
      </c>
      <c r="B1" s="917"/>
      <c r="C1" s="917"/>
      <c r="D1" s="917"/>
      <c r="E1" s="917"/>
      <c r="F1" s="917"/>
      <c r="G1" s="917"/>
      <c r="H1" s="917"/>
      <c r="I1" s="917"/>
      <c r="J1" s="917"/>
      <c r="K1" s="917"/>
      <c r="L1" s="917"/>
      <c r="M1" s="917"/>
      <c r="N1" s="917"/>
      <c r="O1" s="917"/>
      <c r="P1" s="917"/>
      <c r="Q1" s="917"/>
      <c r="R1" s="917"/>
      <c r="S1" s="917"/>
      <c r="T1" s="917"/>
      <c r="U1" s="917"/>
      <c r="V1" s="917"/>
      <c r="W1" s="917"/>
    </row>
    <row r="2" spans="1:23" ht="39.6" customHeight="1" thickBot="1">
      <c r="A2" s="698" t="s">
        <v>339</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699" t="s">
        <v>616</v>
      </c>
      <c r="B3" s="700"/>
      <c r="C3" s="705" t="s">
        <v>617</v>
      </c>
      <c r="D3" s="706"/>
      <c r="E3" s="711" t="s">
        <v>340</v>
      </c>
      <c r="F3" s="711"/>
      <c r="G3" s="711"/>
      <c r="H3" s="711"/>
      <c r="I3" s="711"/>
      <c r="J3" s="711"/>
      <c r="K3" s="711"/>
      <c r="L3" s="711"/>
      <c r="M3" s="711"/>
      <c r="N3" s="711"/>
      <c r="O3" s="711"/>
      <c r="P3" s="711"/>
      <c r="Q3" s="711"/>
      <c r="R3" s="711"/>
      <c r="S3" s="711"/>
      <c r="T3" s="711"/>
      <c r="U3" s="711"/>
      <c r="V3" s="712"/>
      <c r="W3" s="824" t="s">
        <v>506</v>
      </c>
    </row>
    <row r="4" spans="1:23" ht="16.5" customHeight="1">
      <c r="A4" s="701"/>
      <c r="B4" s="702"/>
      <c r="C4" s="707"/>
      <c r="D4" s="708"/>
      <c r="E4" s="716" t="s">
        <v>507</v>
      </c>
      <c r="F4" s="718" t="s">
        <v>508</v>
      </c>
      <c r="G4" s="720" t="s">
        <v>618</v>
      </c>
      <c r="H4" s="720"/>
      <c r="I4" s="720"/>
      <c r="J4" s="720"/>
      <c r="K4" s="720" t="s">
        <v>619</v>
      </c>
      <c r="L4" s="720"/>
      <c r="M4" s="720"/>
      <c r="N4" s="720"/>
      <c r="O4" s="720" t="s">
        <v>343</v>
      </c>
      <c r="P4" s="720"/>
      <c r="Q4" s="720"/>
      <c r="R4" s="720"/>
      <c r="S4" s="720" t="s">
        <v>344</v>
      </c>
      <c r="T4" s="720"/>
      <c r="U4" s="720"/>
      <c r="V4" s="721"/>
      <c r="W4" s="825"/>
    </row>
    <row r="5" spans="1:23" ht="16.2">
      <c r="A5" s="701"/>
      <c r="B5" s="702"/>
      <c r="C5" s="707"/>
      <c r="D5" s="708"/>
      <c r="E5" s="716"/>
      <c r="F5" s="718"/>
      <c r="G5" s="720" t="s">
        <v>510</v>
      </c>
      <c r="H5" s="720"/>
      <c r="I5" s="722" t="s">
        <v>511</v>
      </c>
      <c r="J5" s="722"/>
      <c r="K5" s="720" t="s">
        <v>509</v>
      </c>
      <c r="L5" s="720"/>
      <c r="M5" s="722" t="s">
        <v>512</v>
      </c>
      <c r="N5" s="722"/>
      <c r="O5" s="720" t="s">
        <v>510</v>
      </c>
      <c r="P5" s="720"/>
      <c r="Q5" s="722" t="s">
        <v>512</v>
      </c>
      <c r="R5" s="722"/>
      <c r="S5" s="720" t="s">
        <v>510</v>
      </c>
      <c r="T5" s="720"/>
      <c r="U5" s="722" t="s">
        <v>511</v>
      </c>
      <c r="V5" s="723"/>
      <c r="W5" s="825"/>
    </row>
    <row r="6" spans="1:23" ht="16.2" customHeight="1">
      <c r="A6" s="701"/>
      <c r="B6" s="702"/>
      <c r="C6" s="707"/>
      <c r="D6" s="708"/>
      <c r="E6" s="716"/>
      <c r="F6" s="718"/>
      <c r="G6" s="724" t="s">
        <v>515</v>
      </c>
      <c r="H6" s="724" t="s">
        <v>514</v>
      </c>
      <c r="I6" s="726" t="s">
        <v>513</v>
      </c>
      <c r="J6" s="726" t="s">
        <v>514</v>
      </c>
      <c r="K6" s="724" t="s">
        <v>515</v>
      </c>
      <c r="L6" s="724" t="s">
        <v>514</v>
      </c>
      <c r="M6" s="726" t="s">
        <v>515</v>
      </c>
      <c r="N6" s="726" t="s">
        <v>514</v>
      </c>
      <c r="O6" s="724" t="s">
        <v>515</v>
      </c>
      <c r="P6" s="724" t="s">
        <v>514</v>
      </c>
      <c r="Q6" s="726" t="s">
        <v>515</v>
      </c>
      <c r="R6" s="726" t="s">
        <v>514</v>
      </c>
      <c r="S6" s="724" t="s">
        <v>513</v>
      </c>
      <c r="T6" s="724" t="s">
        <v>514</v>
      </c>
      <c r="U6" s="726" t="s">
        <v>515</v>
      </c>
      <c r="V6" s="760" t="s">
        <v>514</v>
      </c>
      <c r="W6" s="825"/>
    </row>
    <row r="7" spans="1:23" ht="52.2" customHeight="1" thickBot="1">
      <c r="A7" s="1214"/>
      <c r="B7" s="1215"/>
      <c r="C7" s="709"/>
      <c r="D7" s="710"/>
      <c r="E7" s="908"/>
      <c r="F7" s="911"/>
      <c r="G7" s="898"/>
      <c r="H7" s="898"/>
      <c r="I7" s="896"/>
      <c r="J7" s="896"/>
      <c r="K7" s="898"/>
      <c r="L7" s="898"/>
      <c r="M7" s="896"/>
      <c r="N7" s="896"/>
      <c r="O7" s="898"/>
      <c r="P7" s="898"/>
      <c r="Q7" s="896"/>
      <c r="R7" s="896"/>
      <c r="S7" s="898"/>
      <c r="T7" s="898"/>
      <c r="U7" s="896"/>
      <c r="V7" s="1216"/>
      <c r="W7" s="826"/>
    </row>
    <row r="8" spans="1:23" ht="16.5" customHeight="1">
      <c r="A8" s="728" t="s">
        <v>516</v>
      </c>
      <c r="B8" s="1217"/>
      <c r="C8" s="734" t="s">
        <v>692</v>
      </c>
      <c r="D8" s="735"/>
      <c r="E8" s="2">
        <v>8</v>
      </c>
      <c r="F8" s="3">
        <v>8</v>
      </c>
      <c r="G8" s="4">
        <v>4</v>
      </c>
      <c r="H8" s="4">
        <v>4</v>
      </c>
      <c r="I8" s="5">
        <v>4</v>
      </c>
      <c r="J8" s="5">
        <v>4</v>
      </c>
      <c r="K8" s="6"/>
      <c r="L8" s="6"/>
      <c r="M8" s="7"/>
      <c r="N8" s="7"/>
      <c r="O8" s="8"/>
      <c r="P8" s="8"/>
      <c r="Q8" s="7"/>
      <c r="R8" s="7"/>
      <c r="S8" s="9"/>
      <c r="T8" s="9"/>
      <c r="U8" s="5"/>
      <c r="V8" s="10"/>
      <c r="W8" s="11"/>
    </row>
    <row r="9" spans="1:23" ht="16.5" customHeight="1">
      <c r="A9" s="1218"/>
      <c r="B9" s="1219"/>
      <c r="C9" s="736" t="s">
        <v>620</v>
      </c>
      <c r="D9" s="737"/>
      <c r="E9" s="12">
        <v>8</v>
      </c>
      <c r="F9" s="13">
        <v>8</v>
      </c>
      <c r="G9" s="14"/>
      <c r="H9" s="14"/>
      <c r="I9" s="15"/>
      <c r="J9" s="15"/>
      <c r="K9" s="16">
        <v>4</v>
      </c>
      <c r="L9" s="16">
        <v>4</v>
      </c>
      <c r="M9" s="15">
        <v>4</v>
      </c>
      <c r="N9" s="15">
        <v>4</v>
      </c>
      <c r="O9" s="17"/>
      <c r="P9" s="17"/>
      <c r="Q9" s="18"/>
      <c r="R9" s="18"/>
      <c r="S9" s="16"/>
      <c r="T9" s="16"/>
      <c r="U9" s="15"/>
      <c r="V9" s="19"/>
      <c r="W9" s="20"/>
    </row>
    <row r="10" spans="1:23" ht="16.5" customHeight="1">
      <c r="A10" s="1218"/>
      <c r="B10" s="1219"/>
      <c r="C10" s="736" t="s">
        <v>519</v>
      </c>
      <c r="D10" s="737"/>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c r="A11" s="1218"/>
      <c r="B11" s="1219"/>
      <c r="C11" s="738" t="s">
        <v>621</v>
      </c>
      <c r="D11" s="739"/>
      <c r="E11" s="22">
        <v>1</v>
      </c>
      <c r="F11" s="13">
        <v>1</v>
      </c>
      <c r="G11" s="14">
        <v>1</v>
      </c>
      <c r="H11" s="14">
        <v>1</v>
      </c>
      <c r="I11" s="15"/>
      <c r="J11" s="15"/>
      <c r="K11" s="17"/>
      <c r="L11" s="17"/>
      <c r="M11" s="18"/>
      <c r="N11" s="18"/>
      <c r="O11" s="17"/>
      <c r="P11" s="17"/>
      <c r="Q11" s="18"/>
      <c r="R11" s="18"/>
      <c r="S11" s="14"/>
      <c r="T11" s="14"/>
      <c r="U11" s="15"/>
      <c r="V11" s="19"/>
      <c r="W11" s="20"/>
    </row>
    <row r="12" spans="1:23" ht="16.5" customHeight="1">
      <c r="A12" s="1218"/>
      <c r="B12" s="1219"/>
      <c r="C12" s="740" t="s">
        <v>622</v>
      </c>
      <c r="D12" s="739"/>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1218"/>
      <c r="B13" s="1219"/>
      <c r="C13" s="745" t="s">
        <v>623</v>
      </c>
      <c r="D13" s="746"/>
      <c r="E13" s="12">
        <v>2</v>
      </c>
      <c r="F13" s="13">
        <v>2</v>
      </c>
      <c r="G13" s="14">
        <v>2</v>
      </c>
      <c r="H13" s="14">
        <v>2</v>
      </c>
      <c r="I13" s="23" t="s">
        <v>41</v>
      </c>
      <c r="J13" s="23" t="s">
        <v>41</v>
      </c>
      <c r="K13" s="21"/>
      <c r="L13" s="21"/>
      <c r="M13" s="18"/>
      <c r="N13" s="18"/>
      <c r="O13" s="17"/>
      <c r="P13" s="17"/>
      <c r="Q13" s="18"/>
      <c r="R13" s="18"/>
      <c r="S13" s="16"/>
      <c r="T13" s="16"/>
      <c r="U13" s="15"/>
      <c r="V13" s="19"/>
      <c r="W13" s="20" t="s">
        <v>522</v>
      </c>
    </row>
    <row r="14" spans="1:23" ht="16.5" customHeight="1">
      <c r="A14" s="1218"/>
      <c r="B14" s="1219"/>
      <c r="C14" s="745" t="s">
        <v>624</v>
      </c>
      <c r="D14" s="746"/>
      <c r="E14" s="12">
        <v>2</v>
      </c>
      <c r="F14" s="13">
        <v>2</v>
      </c>
      <c r="G14" s="24" t="s">
        <v>41</v>
      </c>
      <c r="H14" s="24" t="s">
        <v>41</v>
      </c>
      <c r="I14" s="15">
        <v>2</v>
      </c>
      <c r="J14" s="15">
        <v>2</v>
      </c>
      <c r="K14" s="21"/>
      <c r="L14" s="21"/>
      <c r="M14" s="18"/>
      <c r="N14" s="18"/>
      <c r="O14" s="17"/>
      <c r="P14" s="17"/>
      <c r="Q14" s="18"/>
      <c r="R14" s="18"/>
      <c r="S14" s="16"/>
      <c r="T14" s="16"/>
      <c r="U14" s="15"/>
      <c r="V14" s="19"/>
      <c r="W14" s="20" t="s">
        <v>522</v>
      </c>
    </row>
    <row r="15" spans="1:23" ht="16.5" customHeight="1">
      <c r="A15" s="1218"/>
      <c r="B15" s="1219"/>
      <c r="C15" s="747" t="s">
        <v>357</v>
      </c>
      <c r="D15" s="25" t="s">
        <v>693</v>
      </c>
      <c r="E15" s="22">
        <v>2</v>
      </c>
      <c r="F15" s="13">
        <v>2</v>
      </c>
      <c r="G15" s="14">
        <v>2</v>
      </c>
      <c r="H15" s="14">
        <v>2</v>
      </c>
      <c r="I15" s="26" t="s">
        <v>41</v>
      </c>
      <c r="J15" s="26" t="s">
        <v>41</v>
      </c>
      <c r="K15" s="27" t="s">
        <v>41</v>
      </c>
      <c r="L15" s="27" t="s">
        <v>41</v>
      </c>
      <c r="M15" s="26" t="s">
        <v>41</v>
      </c>
      <c r="N15" s="26" t="s">
        <v>41</v>
      </c>
      <c r="O15" s="17"/>
      <c r="P15" s="17"/>
      <c r="Q15" s="18"/>
      <c r="R15" s="18"/>
      <c r="S15" s="14"/>
      <c r="T15" s="14"/>
      <c r="U15" s="15"/>
      <c r="V15" s="19"/>
      <c r="W15" s="20" t="s">
        <v>359</v>
      </c>
    </row>
    <row r="16" spans="1:23" ht="16.5" customHeight="1">
      <c r="A16" s="1218"/>
      <c r="B16" s="1219"/>
      <c r="C16" s="748"/>
      <c r="D16" s="25" t="s">
        <v>626</v>
      </c>
      <c r="E16" s="22">
        <v>2</v>
      </c>
      <c r="F16" s="13">
        <v>2</v>
      </c>
      <c r="G16" s="27" t="s">
        <v>41</v>
      </c>
      <c r="H16" s="27" t="s">
        <v>41</v>
      </c>
      <c r="I16" s="15">
        <v>2</v>
      </c>
      <c r="J16" s="15">
        <v>2</v>
      </c>
      <c r="K16" s="27" t="s">
        <v>41</v>
      </c>
      <c r="L16" s="27" t="s">
        <v>41</v>
      </c>
      <c r="M16" s="26" t="s">
        <v>41</v>
      </c>
      <c r="N16" s="26" t="s">
        <v>41</v>
      </c>
      <c r="O16" s="28"/>
      <c r="P16" s="28"/>
      <c r="Q16" s="26"/>
      <c r="R16" s="26"/>
      <c r="S16" s="14"/>
      <c r="T16" s="14"/>
      <c r="U16" s="15"/>
      <c r="V16" s="19"/>
      <c r="W16" s="20" t="s">
        <v>359</v>
      </c>
    </row>
    <row r="17" spans="1:23" ht="16.5" customHeight="1">
      <c r="A17" s="1218"/>
      <c r="B17" s="1219"/>
      <c r="C17" s="749" t="s">
        <v>627</v>
      </c>
      <c r="D17" s="25" t="s">
        <v>694</v>
      </c>
      <c r="E17" s="29">
        <v>2</v>
      </c>
      <c r="F17" s="30">
        <v>2</v>
      </c>
      <c r="G17" s="31">
        <v>2</v>
      </c>
      <c r="H17" s="31">
        <v>2</v>
      </c>
      <c r="I17" s="26" t="s">
        <v>41</v>
      </c>
      <c r="J17" s="26" t="s">
        <v>41</v>
      </c>
      <c r="K17" s="28" t="s">
        <v>11</v>
      </c>
      <c r="L17" s="28" t="s">
        <v>41</v>
      </c>
      <c r="M17" s="26" t="s">
        <v>41</v>
      </c>
      <c r="N17" s="26" t="s">
        <v>11</v>
      </c>
      <c r="O17" s="28" t="s">
        <v>41</v>
      </c>
      <c r="P17" s="28" t="s">
        <v>41</v>
      </c>
      <c r="Q17" s="26" t="s">
        <v>11</v>
      </c>
      <c r="R17" s="26" t="s">
        <v>41</v>
      </c>
      <c r="S17" s="14"/>
      <c r="T17" s="14"/>
      <c r="U17" s="15"/>
      <c r="V17" s="19"/>
      <c r="W17" s="20" t="s">
        <v>628</v>
      </c>
    </row>
    <row r="18" spans="1:23" ht="16.5" customHeight="1">
      <c r="A18" s="1218"/>
      <c r="B18" s="1219"/>
      <c r="C18" s="750"/>
      <c r="D18" s="25" t="s">
        <v>629</v>
      </c>
      <c r="E18" s="29">
        <v>2</v>
      </c>
      <c r="F18" s="30">
        <v>2</v>
      </c>
      <c r="G18" s="27" t="s">
        <v>41</v>
      </c>
      <c r="H18" s="28" t="s">
        <v>41</v>
      </c>
      <c r="I18" s="32">
        <v>2</v>
      </c>
      <c r="J18" s="33">
        <v>2</v>
      </c>
      <c r="K18" s="28" t="s">
        <v>11</v>
      </c>
      <c r="L18" s="28" t="s">
        <v>41</v>
      </c>
      <c r="M18" s="26" t="s">
        <v>41</v>
      </c>
      <c r="N18" s="26" t="s">
        <v>41</v>
      </c>
      <c r="O18" s="28" t="s">
        <v>41</v>
      </c>
      <c r="P18" s="28" t="s">
        <v>41</v>
      </c>
      <c r="Q18" s="26" t="s">
        <v>41</v>
      </c>
      <c r="R18" s="26" t="s">
        <v>41</v>
      </c>
      <c r="S18" s="14"/>
      <c r="T18" s="14"/>
      <c r="U18" s="15"/>
      <c r="V18" s="19"/>
      <c r="W18" s="20" t="s">
        <v>628</v>
      </c>
    </row>
    <row r="19" spans="1:23" ht="16.5" customHeight="1">
      <c r="A19" s="1218"/>
      <c r="B19" s="1219"/>
      <c r="C19" s="750"/>
      <c r="D19" s="25" t="s">
        <v>630</v>
      </c>
      <c r="E19" s="29">
        <v>2</v>
      </c>
      <c r="F19" s="30">
        <v>2</v>
      </c>
      <c r="G19" s="34" t="s">
        <v>41</v>
      </c>
      <c r="H19" s="34" t="s">
        <v>41</v>
      </c>
      <c r="I19" s="35" t="s">
        <v>41</v>
      </c>
      <c r="J19" s="35" t="s">
        <v>41</v>
      </c>
      <c r="K19" s="36">
        <v>2</v>
      </c>
      <c r="L19" s="36">
        <v>2</v>
      </c>
      <c r="M19" s="35" t="s">
        <v>41</v>
      </c>
      <c r="N19" s="35" t="s">
        <v>41</v>
      </c>
      <c r="O19" s="28" t="s">
        <v>41</v>
      </c>
      <c r="P19" s="28" t="s">
        <v>11</v>
      </c>
      <c r="Q19" s="26" t="s">
        <v>41</v>
      </c>
      <c r="R19" s="26" t="s">
        <v>11</v>
      </c>
      <c r="S19" s="14"/>
      <c r="T19" s="14"/>
      <c r="U19" s="15"/>
      <c r="V19" s="19"/>
      <c r="W19" s="20" t="s">
        <v>628</v>
      </c>
    </row>
    <row r="20" spans="1:23" ht="16.5" customHeight="1">
      <c r="A20" s="1218"/>
      <c r="B20" s="1219"/>
      <c r="C20" s="751"/>
      <c r="D20" s="25" t="s">
        <v>695</v>
      </c>
      <c r="E20" s="29">
        <v>2</v>
      </c>
      <c r="F20" s="30">
        <v>2</v>
      </c>
      <c r="G20" s="27"/>
      <c r="H20" s="27"/>
      <c r="I20" s="37"/>
      <c r="J20" s="37"/>
      <c r="K20" s="38"/>
      <c r="L20" s="38"/>
      <c r="M20" s="37"/>
      <c r="N20" s="37"/>
      <c r="O20" s="31">
        <v>2</v>
      </c>
      <c r="P20" s="31">
        <v>2</v>
      </c>
      <c r="Q20" s="26" t="s">
        <v>41</v>
      </c>
      <c r="R20" s="26" t="s">
        <v>41</v>
      </c>
      <c r="S20" s="14"/>
      <c r="T20" s="14"/>
      <c r="U20" s="15"/>
      <c r="V20" s="19"/>
      <c r="W20" s="20" t="s">
        <v>369</v>
      </c>
    </row>
    <row r="21" spans="1:23" s="49" customFormat="1" ht="16.5" customHeight="1">
      <c r="A21" s="1218"/>
      <c r="B21" s="1219"/>
      <c r="C21" s="752" t="s">
        <v>632</v>
      </c>
      <c r="D21" s="753"/>
      <c r="E21" s="39">
        <f t="shared" ref="E21:F24" si="0">SUM(G21,I21,K21,M21,O21,Q21,S21,U21)</f>
        <v>0</v>
      </c>
      <c r="F21" s="40">
        <f t="shared" si="0"/>
        <v>4</v>
      </c>
      <c r="G21" s="41">
        <v>0</v>
      </c>
      <c r="H21" s="41">
        <v>2</v>
      </c>
      <c r="I21" s="42">
        <v>0</v>
      </c>
      <c r="J21" s="42">
        <v>2</v>
      </c>
      <c r="K21" s="43"/>
      <c r="L21" s="43"/>
      <c r="M21" s="44"/>
      <c r="N21" s="44"/>
      <c r="O21" s="45"/>
      <c r="P21" s="45"/>
      <c r="Q21" s="46"/>
      <c r="R21" s="46"/>
      <c r="S21" s="41"/>
      <c r="T21" s="41"/>
      <c r="U21" s="42"/>
      <c r="V21" s="47"/>
      <c r="W21" s="48"/>
    </row>
    <row r="22" spans="1:23" ht="16.5" customHeight="1">
      <c r="A22" s="1218"/>
      <c r="B22" s="1219"/>
      <c r="C22" s="736" t="s">
        <v>633</v>
      </c>
      <c r="D22" s="737"/>
      <c r="E22" s="22">
        <f t="shared" si="0"/>
        <v>2</v>
      </c>
      <c r="F22" s="13">
        <f t="shared" si="0"/>
        <v>2</v>
      </c>
      <c r="G22" s="14">
        <v>2</v>
      </c>
      <c r="H22" s="14">
        <v>2</v>
      </c>
      <c r="I22" s="23" t="s">
        <v>41</v>
      </c>
      <c r="J22" s="23" t="s">
        <v>41</v>
      </c>
      <c r="K22" s="17"/>
      <c r="L22" s="17"/>
      <c r="M22" s="18"/>
      <c r="N22" s="18"/>
      <c r="O22" s="17"/>
      <c r="P22" s="17"/>
      <c r="Q22" s="18"/>
      <c r="R22" s="18"/>
      <c r="S22" s="14"/>
      <c r="T22" s="14"/>
      <c r="U22" s="15"/>
      <c r="V22" s="19"/>
      <c r="W22" s="20" t="s">
        <v>522</v>
      </c>
    </row>
    <row r="23" spans="1:23" ht="16.5" customHeight="1">
      <c r="A23" s="1218"/>
      <c r="B23" s="1219"/>
      <c r="C23" s="736" t="s">
        <v>634</v>
      </c>
      <c r="D23" s="737"/>
      <c r="E23" s="22">
        <f t="shared" si="0"/>
        <v>2</v>
      </c>
      <c r="F23" s="13">
        <f t="shared" si="0"/>
        <v>2</v>
      </c>
      <c r="G23" s="24" t="s">
        <v>41</v>
      </c>
      <c r="H23" s="24" t="s">
        <v>41</v>
      </c>
      <c r="I23" s="15">
        <v>2</v>
      </c>
      <c r="J23" s="15">
        <v>2</v>
      </c>
      <c r="K23" s="17"/>
      <c r="L23" s="17"/>
      <c r="M23" s="18"/>
      <c r="N23" s="18"/>
      <c r="O23" s="17"/>
      <c r="P23" s="17"/>
      <c r="Q23" s="18"/>
      <c r="R23" s="18"/>
      <c r="S23" s="14"/>
      <c r="T23" s="14"/>
      <c r="U23" s="15"/>
      <c r="V23" s="19"/>
      <c r="W23" s="20" t="s">
        <v>522</v>
      </c>
    </row>
    <row r="24" spans="1:23" s="49" customFormat="1" ht="16.5" customHeight="1">
      <c r="A24" s="1218"/>
      <c r="B24" s="1219"/>
      <c r="C24" s="741" t="s">
        <v>328</v>
      </c>
      <c r="D24" s="742"/>
      <c r="E24" s="39">
        <f t="shared" si="0"/>
        <v>2</v>
      </c>
      <c r="F24" s="40">
        <f t="shared" si="0"/>
        <v>2</v>
      </c>
      <c r="G24" s="41"/>
      <c r="H24" s="41"/>
      <c r="I24" s="42"/>
      <c r="J24" s="42"/>
      <c r="K24" s="41">
        <v>2</v>
      </c>
      <c r="L24" s="41">
        <v>2</v>
      </c>
      <c r="M24" s="50"/>
      <c r="N24" s="50"/>
      <c r="O24" s="45"/>
      <c r="P24" s="45"/>
      <c r="Q24" s="46"/>
      <c r="R24" s="46"/>
      <c r="S24" s="41"/>
      <c r="T24" s="41"/>
      <c r="U24" s="42"/>
      <c r="V24" s="47"/>
      <c r="W24" s="48"/>
    </row>
    <row r="25" spans="1:23" ht="16.5" customHeight="1">
      <c r="A25" s="1218"/>
      <c r="B25" s="1219"/>
      <c r="C25" s="736" t="s">
        <v>12</v>
      </c>
      <c r="D25" s="737"/>
      <c r="E25" s="22">
        <v>2</v>
      </c>
      <c r="F25" s="13">
        <v>2</v>
      </c>
      <c r="G25" s="14"/>
      <c r="H25" s="14"/>
      <c r="I25" s="15"/>
      <c r="J25" s="15"/>
      <c r="K25" s="51"/>
      <c r="L25" s="51"/>
      <c r="M25" s="15">
        <v>2</v>
      </c>
      <c r="N25" s="15">
        <v>2</v>
      </c>
      <c r="O25" s="17"/>
      <c r="P25" s="17"/>
      <c r="Q25" s="18"/>
      <c r="R25" s="18"/>
      <c r="S25" s="14"/>
      <c r="T25" s="14"/>
      <c r="U25" s="15"/>
      <c r="V25" s="19"/>
      <c r="W25" s="20"/>
    </row>
    <row r="26" spans="1:23" ht="16.5" customHeight="1" thickBot="1">
      <c r="A26" s="1220"/>
      <c r="B26" s="1221"/>
      <c r="C26" s="743" t="s">
        <v>530</v>
      </c>
      <c r="D26" s="744"/>
      <c r="E26" s="52">
        <f>SUM(E8:E25)</f>
        <v>50</v>
      </c>
      <c r="F26" s="53">
        <f>SUM(F8:F25)</f>
        <v>54</v>
      </c>
      <c r="G26" s="54">
        <f>SUM(G8:G25)</f>
        <v>13</v>
      </c>
      <c r="H26" s="54">
        <f t="shared" ref="H26:R26" si="1">SUM(H8:H25)</f>
        <v>15</v>
      </c>
      <c r="I26" s="55">
        <f t="shared" si="1"/>
        <v>13</v>
      </c>
      <c r="J26" s="55">
        <f t="shared" si="1"/>
        <v>15</v>
      </c>
      <c r="K26" s="54">
        <f t="shared" si="1"/>
        <v>8</v>
      </c>
      <c r="L26" s="54">
        <f t="shared" si="1"/>
        <v>8</v>
      </c>
      <c r="M26" s="55">
        <f t="shared" si="1"/>
        <v>6</v>
      </c>
      <c r="N26" s="55">
        <f t="shared" si="1"/>
        <v>6</v>
      </c>
      <c r="O26" s="54">
        <f t="shared" si="1"/>
        <v>6</v>
      </c>
      <c r="P26" s="54">
        <f t="shared" si="1"/>
        <v>6</v>
      </c>
      <c r="Q26" s="55">
        <f t="shared" si="1"/>
        <v>4</v>
      </c>
      <c r="R26" s="55">
        <f t="shared" si="1"/>
        <v>4</v>
      </c>
      <c r="S26" s="54"/>
      <c r="T26" s="54"/>
      <c r="U26" s="55"/>
      <c r="V26" s="56"/>
      <c r="W26" s="57"/>
    </row>
    <row r="27" spans="1:23" ht="16.2">
      <c r="A27" s="762" t="s">
        <v>696</v>
      </c>
      <c r="B27" s="763"/>
      <c r="C27" s="734" t="s">
        <v>697</v>
      </c>
      <c r="D27" s="735"/>
      <c r="E27" s="148">
        <v>3</v>
      </c>
      <c r="F27" s="149">
        <v>3</v>
      </c>
      <c r="G27" s="150"/>
      <c r="H27" s="150"/>
      <c r="I27" s="151"/>
      <c r="J27" s="151"/>
      <c r="K27" s="150"/>
      <c r="L27" s="150"/>
      <c r="M27" s="151"/>
      <c r="N27" s="151"/>
      <c r="O27" s="150"/>
      <c r="P27" s="150"/>
      <c r="Q27" s="151"/>
      <c r="R27" s="151"/>
      <c r="S27" s="150">
        <v>3</v>
      </c>
      <c r="T27" s="150">
        <v>3</v>
      </c>
      <c r="U27" s="151"/>
      <c r="V27" s="151"/>
      <c r="W27" s="152"/>
    </row>
    <row r="28" spans="1:23" ht="16.8" thickBot="1">
      <c r="A28" s="764"/>
      <c r="B28" s="765"/>
      <c r="C28" s="743" t="s">
        <v>638</v>
      </c>
      <c r="D28" s="744"/>
      <c r="E28" s="52">
        <f>SUM(E27:E27)</f>
        <v>3</v>
      </c>
      <c r="F28" s="62">
        <f>SUM(F27:F27)</f>
        <v>3</v>
      </c>
      <c r="G28" s="54"/>
      <c r="H28" s="54"/>
      <c r="I28" s="63"/>
      <c r="J28" s="63"/>
      <c r="K28" s="54"/>
      <c r="L28" s="54"/>
      <c r="M28" s="63"/>
      <c r="N28" s="63"/>
      <c r="O28" s="54"/>
      <c r="P28" s="54"/>
      <c r="Q28" s="63"/>
      <c r="R28" s="63"/>
      <c r="S28" s="54">
        <v>3</v>
      </c>
      <c r="T28" s="54">
        <v>3</v>
      </c>
      <c r="U28" s="63"/>
      <c r="V28" s="63"/>
      <c r="W28" s="65"/>
    </row>
    <row r="29" spans="1:23" ht="16.5" customHeight="1">
      <c r="A29" s="867" t="s">
        <v>698</v>
      </c>
      <c r="B29" s="1222" t="s">
        <v>699</v>
      </c>
      <c r="C29" s="837" t="s">
        <v>700</v>
      </c>
      <c r="D29" s="838"/>
      <c r="E29" s="153">
        <v>3</v>
      </c>
      <c r="F29" s="154">
        <v>3</v>
      </c>
      <c r="G29" s="155">
        <v>3</v>
      </c>
      <c r="H29" s="155">
        <v>3</v>
      </c>
      <c r="I29" s="156"/>
      <c r="J29" s="156"/>
      <c r="K29" s="155"/>
      <c r="L29" s="155"/>
      <c r="M29" s="156"/>
      <c r="N29" s="156"/>
      <c r="O29" s="155"/>
      <c r="P29" s="155"/>
      <c r="Q29" s="156"/>
      <c r="R29" s="156"/>
      <c r="S29" s="155"/>
      <c r="T29" s="155"/>
      <c r="U29" s="156"/>
      <c r="V29" s="157"/>
      <c r="W29" s="158"/>
    </row>
    <row r="30" spans="1:23" ht="16.5" customHeight="1">
      <c r="A30" s="868"/>
      <c r="B30" s="1223"/>
      <c r="C30" s="738" t="s">
        <v>642</v>
      </c>
      <c r="D30" s="739"/>
      <c r="E30" s="159">
        <v>3</v>
      </c>
      <c r="F30" s="160">
        <v>3</v>
      </c>
      <c r="G30" s="161"/>
      <c r="H30" s="161"/>
      <c r="I30" s="162">
        <v>3</v>
      </c>
      <c r="J30" s="162">
        <v>3</v>
      </c>
      <c r="K30" s="161"/>
      <c r="L30" s="161"/>
      <c r="M30" s="162"/>
      <c r="N30" s="162"/>
      <c r="O30" s="161"/>
      <c r="P30" s="161"/>
      <c r="Q30" s="162"/>
      <c r="R30" s="162"/>
      <c r="S30" s="161"/>
      <c r="T30" s="161"/>
      <c r="U30" s="162"/>
      <c r="V30" s="163"/>
      <c r="W30" s="164"/>
    </row>
    <row r="31" spans="1:23" ht="16.5" customHeight="1">
      <c r="A31" s="868"/>
      <c r="B31" s="1223"/>
      <c r="C31" s="738" t="s">
        <v>643</v>
      </c>
      <c r="D31" s="739"/>
      <c r="E31" s="159">
        <v>3</v>
      </c>
      <c r="F31" s="160">
        <v>3</v>
      </c>
      <c r="G31" s="161">
        <v>3</v>
      </c>
      <c r="H31" s="161">
        <v>3</v>
      </c>
      <c r="I31" s="162"/>
      <c r="J31" s="162"/>
      <c r="K31" s="161"/>
      <c r="L31" s="161"/>
      <c r="M31" s="162"/>
      <c r="N31" s="162"/>
      <c r="O31" s="161"/>
      <c r="P31" s="161"/>
      <c r="Q31" s="162"/>
      <c r="R31" s="162"/>
      <c r="S31" s="161"/>
      <c r="T31" s="161"/>
      <c r="U31" s="162"/>
      <c r="V31" s="163"/>
      <c r="W31" s="164"/>
    </row>
    <row r="32" spans="1:23" ht="16.5" customHeight="1">
      <c r="A32" s="868"/>
      <c r="B32" s="1223"/>
      <c r="C32" s="738" t="s">
        <v>644</v>
      </c>
      <c r="D32" s="739"/>
      <c r="E32" s="159">
        <v>3</v>
      </c>
      <c r="F32" s="160">
        <v>3</v>
      </c>
      <c r="G32" s="161"/>
      <c r="H32" s="161"/>
      <c r="I32" s="162">
        <v>3</v>
      </c>
      <c r="J32" s="162">
        <v>3</v>
      </c>
      <c r="K32" s="161"/>
      <c r="L32" s="161"/>
      <c r="M32" s="162"/>
      <c r="N32" s="162"/>
      <c r="O32" s="161"/>
      <c r="P32" s="161"/>
      <c r="Q32" s="162"/>
      <c r="R32" s="162"/>
      <c r="S32" s="161"/>
      <c r="T32" s="161"/>
      <c r="U32" s="162"/>
      <c r="V32" s="163"/>
      <c r="W32" s="164"/>
    </row>
    <row r="33" spans="1:23" ht="16.5" customHeight="1">
      <c r="A33" s="868"/>
      <c r="B33" s="1223"/>
      <c r="C33" s="738" t="s">
        <v>167</v>
      </c>
      <c r="D33" s="739"/>
      <c r="E33" s="159">
        <v>3</v>
      </c>
      <c r="F33" s="160">
        <v>3</v>
      </c>
      <c r="G33" s="161">
        <v>3</v>
      </c>
      <c r="H33" s="161">
        <v>3</v>
      </c>
      <c r="I33" s="162"/>
      <c r="J33" s="162"/>
      <c r="K33" s="161"/>
      <c r="L33" s="161"/>
      <c r="M33" s="162"/>
      <c r="N33" s="162"/>
      <c r="O33" s="161"/>
      <c r="P33" s="161"/>
      <c r="Q33" s="162"/>
      <c r="R33" s="162"/>
      <c r="S33" s="161"/>
      <c r="T33" s="161"/>
      <c r="U33" s="162"/>
      <c r="V33" s="163"/>
      <c r="W33" s="164"/>
    </row>
    <row r="34" spans="1:23" ht="16.5" customHeight="1">
      <c r="A34" s="868"/>
      <c r="B34" s="1223"/>
      <c r="C34" s="738" t="s">
        <v>645</v>
      </c>
      <c r="D34" s="739"/>
      <c r="E34" s="159">
        <v>3</v>
      </c>
      <c r="F34" s="160">
        <v>3</v>
      </c>
      <c r="G34" s="161"/>
      <c r="H34" s="161"/>
      <c r="I34" s="162"/>
      <c r="J34" s="162"/>
      <c r="K34" s="161">
        <v>3</v>
      </c>
      <c r="L34" s="161">
        <v>3</v>
      </c>
      <c r="M34" s="162"/>
      <c r="N34" s="162"/>
      <c r="O34" s="161"/>
      <c r="P34" s="161"/>
      <c r="Q34" s="162"/>
      <c r="R34" s="162"/>
      <c r="S34" s="161"/>
      <c r="T34" s="161"/>
      <c r="U34" s="162"/>
      <c r="V34" s="163"/>
      <c r="W34" s="164"/>
    </row>
    <row r="35" spans="1:23" ht="16.5" customHeight="1">
      <c r="A35" s="868"/>
      <c r="B35" s="1223"/>
      <c r="C35" s="738" t="s">
        <v>646</v>
      </c>
      <c r="D35" s="739"/>
      <c r="E35" s="159">
        <v>3</v>
      </c>
      <c r="F35" s="160">
        <v>3</v>
      </c>
      <c r="G35" s="161"/>
      <c r="H35" s="161"/>
      <c r="I35" s="162"/>
      <c r="J35" s="162"/>
      <c r="K35" s="161"/>
      <c r="L35" s="161"/>
      <c r="M35" s="162">
        <v>3</v>
      </c>
      <c r="N35" s="162">
        <v>3</v>
      </c>
      <c r="O35" s="161"/>
      <c r="P35" s="161"/>
      <c r="Q35" s="162"/>
      <c r="R35" s="162"/>
      <c r="S35" s="161"/>
      <c r="T35" s="161"/>
      <c r="U35" s="162"/>
      <c r="V35" s="163"/>
      <c r="W35" s="164"/>
    </row>
    <row r="36" spans="1:23" ht="16.5" customHeight="1">
      <c r="A36" s="868"/>
      <c r="B36" s="1224"/>
      <c r="C36" s="738" t="s">
        <v>168</v>
      </c>
      <c r="D36" s="739"/>
      <c r="E36" s="159">
        <v>3</v>
      </c>
      <c r="F36" s="160">
        <v>3</v>
      </c>
      <c r="G36" s="161"/>
      <c r="H36" s="161"/>
      <c r="I36" s="162"/>
      <c r="J36" s="162"/>
      <c r="K36" s="161">
        <v>3</v>
      </c>
      <c r="L36" s="161">
        <v>3</v>
      </c>
      <c r="M36" s="162"/>
      <c r="N36" s="162"/>
      <c r="O36" s="161"/>
      <c r="P36" s="161"/>
      <c r="Q36" s="162"/>
      <c r="R36" s="162"/>
      <c r="S36" s="161"/>
      <c r="T36" s="161"/>
      <c r="U36" s="162"/>
      <c r="V36" s="163"/>
      <c r="W36" s="164"/>
    </row>
    <row r="37" spans="1:23" ht="16.5" customHeight="1">
      <c r="A37" s="868"/>
      <c r="B37" s="1223" t="s">
        <v>701</v>
      </c>
      <c r="C37" s="738" t="s">
        <v>702</v>
      </c>
      <c r="D37" s="739"/>
      <c r="E37" s="159">
        <v>3</v>
      </c>
      <c r="F37" s="160">
        <v>3</v>
      </c>
      <c r="G37" s="161"/>
      <c r="H37" s="161"/>
      <c r="I37" s="162">
        <v>3</v>
      </c>
      <c r="J37" s="162">
        <v>3</v>
      </c>
      <c r="K37" s="161"/>
      <c r="L37" s="161"/>
      <c r="M37" s="162"/>
      <c r="N37" s="162"/>
      <c r="O37" s="161"/>
      <c r="P37" s="161"/>
      <c r="Q37" s="162"/>
      <c r="R37" s="162"/>
      <c r="S37" s="161"/>
      <c r="T37" s="161"/>
      <c r="U37" s="162"/>
      <c r="V37" s="163"/>
      <c r="W37" s="164"/>
    </row>
    <row r="38" spans="1:23" ht="16.5" customHeight="1">
      <c r="A38" s="868"/>
      <c r="B38" s="1223"/>
      <c r="C38" s="738" t="s">
        <v>169</v>
      </c>
      <c r="D38" s="739"/>
      <c r="E38" s="159">
        <v>3</v>
      </c>
      <c r="F38" s="160">
        <v>3</v>
      </c>
      <c r="G38" s="161"/>
      <c r="H38" s="161"/>
      <c r="I38" s="162"/>
      <c r="J38" s="162"/>
      <c r="K38" s="161">
        <v>3</v>
      </c>
      <c r="L38" s="161">
        <v>3</v>
      </c>
      <c r="M38" s="162"/>
      <c r="N38" s="162"/>
      <c r="O38" s="161"/>
      <c r="P38" s="161"/>
      <c r="Q38" s="162"/>
      <c r="R38" s="162"/>
      <c r="S38" s="161"/>
      <c r="T38" s="161"/>
      <c r="U38" s="162"/>
      <c r="V38" s="163"/>
      <c r="W38" s="164"/>
    </row>
    <row r="39" spans="1:23" ht="16.5" customHeight="1">
      <c r="A39" s="868"/>
      <c r="B39" s="1223"/>
      <c r="C39" s="738" t="s">
        <v>170</v>
      </c>
      <c r="D39" s="739"/>
      <c r="E39" s="159">
        <v>3</v>
      </c>
      <c r="F39" s="160">
        <v>3</v>
      </c>
      <c r="G39" s="161"/>
      <c r="H39" s="161"/>
      <c r="I39" s="162"/>
      <c r="J39" s="162"/>
      <c r="K39" s="161"/>
      <c r="L39" s="161"/>
      <c r="M39" s="162"/>
      <c r="N39" s="162"/>
      <c r="O39" s="165">
        <v>3</v>
      </c>
      <c r="P39" s="165">
        <v>3</v>
      </c>
      <c r="Q39" s="162"/>
      <c r="R39" s="162"/>
      <c r="S39" s="161"/>
      <c r="T39" s="161"/>
      <c r="U39" s="162"/>
      <c r="V39" s="163"/>
      <c r="W39" s="164"/>
    </row>
    <row r="40" spans="1:23" ht="16.5" customHeight="1">
      <c r="A40" s="868"/>
      <c r="B40" s="1223"/>
      <c r="C40" s="738" t="s">
        <v>171</v>
      </c>
      <c r="D40" s="739"/>
      <c r="E40" s="159">
        <v>3</v>
      </c>
      <c r="F40" s="160">
        <v>3</v>
      </c>
      <c r="G40" s="161"/>
      <c r="H40" s="161"/>
      <c r="I40" s="162"/>
      <c r="J40" s="162"/>
      <c r="K40" s="161"/>
      <c r="L40" s="161"/>
      <c r="M40" s="162">
        <v>3</v>
      </c>
      <c r="N40" s="162">
        <v>3</v>
      </c>
      <c r="O40" s="161"/>
      <c r="P40" s="161"/>
      <c r="Q40" s="162"/>
      <c r="R40" s="162"/>
      <c r="S40" s="161"/>
      <c r="T40" s="161"/>
      <c r="U40" s="162"/>
      <c r="V40" s="163"/>
      <c r="W40" s="164"/>
    </row>
    <row r="41" spans="1:23" ht="16.5" customHeight="1">
      <c r="A41" s="868"/>
      <c r="B41" s="1223"/>
      <c r="C41" s="738" t="s">
        <v>172</v>
      </c>
      <c r="D41" s="739"/>
      <c r="E41" s="159">
        <v>3</v>
      </c>
      <c r="F41" s="160">
        <v>3</v>
      </c>
      <c r="G41" s="161"/>
      <c r="H41" s="161"/>
      <c r="I41" s="162"/>
      <c r="J41" s="162"/>
      <c r="K41" s="161"/>
      <c r="L41" s="161"/>
      <c r="M41" s="162"/>
      <c r="N41" s="162"/>
      <c r="O41" s="161"/>
      <c r="P41" s="161"/>
      <c r="Q41" s="162"/>
      <c r="R41" s="162"/>
      <c r="S41" s="161">
        <v>3</v>
      </c>
      <c r="T41" s="161">
        <v>3</v>
      </c>
      <c r="U41" s="162"/>
      <c r="V41" s="163"/>
      <c r="W41" s="166"/>
    </row>
    <row r="42" spans="1:23" ht="16.5" customHeight="1">
      <c r="A42" s="868"/>
      <c r="B42" s="1223"/>
      <c r="C42" s="738" t="s">
        <v>703</v>
      </c>
      <c r="D42" s="739"/>
      <c r="E42" s="159">
        <v>3</v>
      </c>
      <c r="F42" s="160">
        <v>3</v>
      </c>
      <c r="G42" s="161"/>
      <c r="H42" s="161"/>
      <c r="I42" s="162"/>
      <c r="J42" s="162"/>
      <c r="K42" s="161"/>
      <c r="L42" s="161"/>
      <c r="M42" s="162"/>
      <c r="N42" s="162"/>
      <c r="O42" s="161">
        <v>3</v>
      </c>
      <c r="P42" s="161">
        <v>3</v>
      </c>
      <c r="Q42" s="162"/>
      <c r="R42" s="162"/>
      <c r="S42" s="161"/>
      <c r="T42" s="161"/>
      <c r="U42" s="162"/>
      <c r="V42" s="163"/>
      <c r="W42" s="164"/>
    </row>
    <row r="43" spans="1:23" ht="16.5" customHeight="1">
      <c r="A43" s="868"/>
      <c r="B43" s="1223"/>
      <c r="C43" s="738" t="s">
        <v>173</v>
      </c>
      <c r="D43" s="739"/>
      <c r="E43" s="167">
        <v>2</v>
      </c>
      <c r="F43" s="168">
        <v>2</v>
      </c>
      <c r="G43" s="161"/>
      <c r="H43" s="161"/>
      <c r="I43" s="162"/>
      <c r="J43" s="162"/>
      <c r="K43" s="161"/>
      <c r="L43" s="161"/>
      <c r="M43" s="162"/>
      <c r="N43" s="162"/>
      <c r="O43" s="161"/>
      <c r="P43" s="161"/>
      <c r="Q43" s="169">
        <v>2</v>
      </c>
      <c r="R43" s="169">
        <v>2</v>
      </c>
      <c r="S43" s="161"/>
      <c r="T43" s="161"/>
      <c r="U43" s="162"/>
      <c r="V43" s="163"/>
      <c r="W43" s="164"/>
    </row>
    <row r="44" spans="1:23" ht="16.5" customHeight="1">
      <c r="A44" s="868"/>
      <c r="B44" s="1225" t="s">
        <v>704</v>
      </c>
      <c r="C44" s="738" t="s">
        <v>651</v>
      </c>
      <c r="D44" s="739"/>
      <c r="E44" s="167">
        <v>1</v>
      </c>
      <c r="F44" s="168">
        <v>1</v>
      </c>
      <c r="G44" s="161"/>
      <c r="H44" s="161"/>
      <c r="I44" s="162"/>
      <c r="J44" s="162"/>
      <c r="K44" s="161"/>
      <c r="L44" s="161"/>
      <c r="M44" s="162"/>
      <c r="N44" s="162"/>
      <c r="O44" s="161"/>
      <c r="P44" s="161"/>
      <c r="Q44" s="169">
        <v>1</v>
      </c>
      <c r="R44" s="169">
        <v>1</v>
      </c>
      <c r="S44" s="161"/>
      <c r="T44" s="161"/>
      <c r="U44" s="162"/>
      <c r="V44" s="163"/>
      <c r="W44" s="170"/>
    </row>
    <row r="45" spans="1:23" ht="16.5" customHeight="1">
      <c r="A45" s="868"/>
      <c r="B45" s="1226"/>
      <c r="C45" s="738" t="s">
        <v>652</v>
      </c>
      <c r="D45" s="739"/>
      <c r="E45" s="167">
        <v>1</v>
      </c>
      <c r="F45" s="168">
        <v>1</v>
      </c>
      <c r="G45" s="161"/>
      <c r="H45" s="161"/>
      <c r="I45" s="162"/>
      <c r="J45" s="162"/>
      <c r="K45" s="161"/>
      <c r="L45" s="161"/>
      <c r="M45" s="162"/>
      <c r="N45" s="162"/>
      <c r="O45" s="161"/>
      <c r="P45" s="161"/>
      <c r="Q45" s="162"/>
      <c r="R45" s="162"/>
      <c r="S45" s="165">
        <v>1</v>
      </c>
      <c r="T45" s="165">
        <v>1</v>
      </c>
      <c r="U45" s="162"/>
      <c r="V45" s="163"/>
      <c r="W45" s="170"/>
    </row>
    <row r="46" spans="1:23" ht="16.5" customHeight="1">
      <c r="A46" s="931"/>
      <c r="B46" s="171" t="s">
        <v>174</v>
      </c>
      <c r="C46" s="738" t="s">
        <v>705</v>
      </c>
      <c r="D46" s="739"/>
      <c r="E46" s="172">
        <v>1</v>
      </c>
      <c r="F46" s="173" t="s">
        <v>153</v>
      </c>
      <c r="G46" s="174"/>
      <c r="H46" s="174"/>
      <c r="I46" s="175"/>
      <c r="J46" s="175"/>
      <c r="K46" s="174"/>
      <c r="L46" s="174"/>
      <c r="M46" s="175"/>
      <c r="N46" s="175"/>
      <c r="O46" s="174"/>
      <c r="P46" s="174"/>
      <c r="Q46" s="175"/>
      <c r="R46" s="175"/>
      <c r="S46" s="176">
        <v>1</v>
      </c>
      <c r="T46" s="176" t="s">
        <v>175</v>
      </c>
      <c r="U46" s="177"/>
      <c r="V46" s="177"/>
      <c r="W46" s="178" t="s">
        <v>706</v>
      </c>
    </row>
    <row r="47" spans="1:23" ht="16.5" customHeight="1" thickBot="1">
      <c r="A47" s="869"/>
      <c r="B47" s="179"/>
      <c r="C47" s="833" t="s">
        <v>707</v>
      </c>
      <c r="D47" s="792"/>
      <c r="E47" s="180">
        <f>SUM(E29:E46)</f>
        <v>47</v>
      </c>
      <c r="F47" s="181">
        <f>SUM(F29:F46)</f>
        <v>46</v>
      </c>
      <c r="G47" s="182">
        <f t="shared" ref="G47:N47" si="2">SUM(G29:G45)</f>
        <v>9</v>
      </c>
      <c r="H47" s="92">
        <f t="shared" si="2"/>
        <v>9</v>
      </c>
      <c r="I47" s="183">
        <f t="shared" si="2"/>
        <v>9</v>
      </c>
      <c r="J47" s="183">
        <f t="shared" si="2"/>
        <v>9</v>
      </c>
      <c r="K47" s="92">
        <f t="shared" si="2"/>
        <v>9</v>
      </c>
      <c r="L47" s="92">
        <f t="shared" si="2"/>
        <v>9</v>
      </c>
      <c r="M47" s="183">
        <f t="shared" si="2"/>
        <v>6</v>
      </c>
      <c r="N47" s="183">
        <f t="shared" si="2"/>
        <v>6</v>
      </c>
      <c r="O47" s="182">
        <f>SUM(O29:O46)</f>
        <v>6</v>
      </c>
      <c r="P47" s="182">
        <f>SUM(P29:P46)</f>
        <v>6</v>
      </c>
      <c r="Q47" s="183">
        <f>SUM(Q29:Q45)</f>
        <v>3</v>
      </c>
      <c r="R47" s="183">
        <f>SUM(R29:R45)</f>
        <v>3</v>
      </c>
      <c r="S47" s="182">
        <f>SUM(S29:S46)</f>
        <v>5</v>
      </c>
      <c r="T47" s="182">
        <f>SUM(T29:T46)</f>
        <v>4</v>
      </c>
      <c r="U47" s="183"/>
      <c r="V47" s="183"/>
      <c r="W47" s="184"/>
    </row>
    <row r="48" spans="1:23" ht="16.5" customHeight="1">
      <c r="A48" s="840" t="s">
        <v>708</v>
      </c>
      <c r="B48" s="1222" t="s">
        <v>709</v>
      </c>
      <c r="C48" s="738" t="s">
        <v>178</v>
      </c>
      <c r="D48" s="739"/>
      <c r="E48" s="153">
        <v>3</v>
      </c>
      <c r="F48" s="154">
        <v>3</v>
      </c>
      <c r="G48" s="155"/>
      <c r="H48" s="155"/>
      <c r="I48" s="156"/>
      <c r="J48" s="156"/>
      <c r="K48" s="155">
        <v>3</v>
      </c>
      <c r="L48" s="155">
        <v>3</v>
      </c>
      <c r="M48" s="156"/>
      <c r="N48" s="156"/>
      <c r="O48" s="155"/>
      <c r="P48" s="155"/>
      <c r="Q48" s="156"/>
      <c r="R48" s="156"/>
      <c r="S48" s="155"/>
      <c r="T48" s="155"/>
      <c r="U48" s="156"/>
      <c r="V48" s="156"/>
      <c r="W48" s="185"/>
    </row>
    <row r="49" spans="1:23" ht="16.5" customHeight="1">
      <c r="A49" s="841"/>
      <c r="B49" s="1223"/>
      <c r="C49" s="738" t="s">
        <v>710</v>
      </c>
      <c r="D49" s="739"/>
      <c r="E49" s="217" t="s">
        <v>302</v>
      </c>
      <c r="F49" s="218" t="s">
        <v>303</v>
      </c>
      <c r="G49" s="219"/>
      <c r="H49" s="219"/>
      <c r="I49" s="220"/>
      <c r="J49" s="220"/>
      <c r="K49" s="219" t="s">
        <v>303</v>
      </c>
      <c r="L49" s="219" t="s">
        <v>303</v>
      </c>
      <c r="M49" s="220"/>
      <c r="N49" s="220"/>
      <c r="O49" s="219"/>
      <c r="P49" s="219"/>
      <c r="Q49" s="220"/>
      <c r="R49" s="220"/>
      <c r="S49" s="219"/>
      <c r="T49" s="219"/>
      <c r="U49" s="220"/>
      <c r="V49" s="220"/>
      <c r="W49" s="158"/>
    </row>
    <row r="50" spans="1:23" ht="16.5" customHeight="1">
      <c r="A50" s="841"/>
      <c r="B50" s="1223"/>
      <c r="C50" s="738" t="s">
        <v>179</v>
      </c>
      <c r="D50" s="739"/>
      <c r="E50" s="159">
        <v>3</v>
      </c>
      <c r="F50" s="160">
        <v>3</v>
      </c>
      <c r="G50" s="161"/>
      <c r="H50" s="161"/>
      <c r="I50" s="162"/>
      <c r="J50" s="162"/>
      <c r="K50" s="161"/>
      <c r="L50" s="161"/>
      <c r="M50" s="162">
        <v>3</v>
      </c>
      <c r="N50" s="162">
        <v>3</v>
      </c>
      <c r="O50" s="161"/>
      <c r="P50" s="161"/>
      <c r="Q50" s="162"/>
      <c r="R50" s="162"/>
      <c r="S50" s="161"/>
      <c r="T50" s="161"/>
      <c r="U50" s="162"/>
      <c r="V50" s="162"/>
      <c r="W50" s="164"/>
    </row>
    <row r="51" spans="1:23" ht="16.5" customHeight="1">
      <c r="A51" s="841"/>
      <c r="B51" s="1223"/>
      <c r="C51" s="738" t="s">
        <v>180</v>
      </c>
      <c r="D51" s="739"/>
      <c r="E51" s="159">
        <v>3</v>
      </c>
      <c r="F51" s="160">
        <v>3</v>
      </c>
      <c r="G51" s="161"/>
      <c r="H51" s="161"/>
      <c r="I51" s="162"/>
      <c r="J51" s="162"/>
      <c r="K51" s="161"/>
      <c r="L51" s="161"/>
      <c r="M51" s="162"/>
      <c r="N51" s="162"/>
      <c r="O51" s="161">
        <v>3</v>
      </c>
      <c r="P51" s="161">
        <v>3</v>
      </c>
      <c r="Q51" s="162"/>
      <c r="R51" s="162"/>
      <c r="S51" s="161"/>
      <c r="T51" s="161"/>
      <c r="U51" s="162"/>
      <c r="V51" s="162"/>
      <c r="W51" s="164"/>
    </row>
    <row r="52" spans="1:23" ht="16.5" customHeight="1">
      <c r="A52" s="841"/>
      <c r="B52" s="1223"/>
      <c r="C52" s="738" t="s">
        <v>181</v>
      </c>
      <c r="D52" s="739"/>
      <c r="E52" s="159">
        <v>3</v>
      </c>
      <c r="F52" s="160">
        <v>3</v>
      </c>
      <c r="G52" s="161"/>
      <c r="H52" s="161"/>
      <c r="I52" s="162"/>
      <c r="J52" s="162"/>
      <c r="K52" s="161"/>
      <c r="L52" s="161"/>
      <c r="M52" s="162"/>
      <c r="N52" s="162"/>
      <c r="O52" s="161">
        <v>3</v>
      </c>
      <c r="P52" s="161">
        <v>3</v>
      </c>
      <c r="Q52" s="162"/>
      <c r="R52" s="162"/>
      <c r="S52" s="161"/>
      <c r="T52" s="161"/>
      <c r="U52" s="162"/>
      <c r="V52" s="162"/>
      <c r="W52" s="164"/>
    </row>
    <row r="53" spans="1:23" ht="16.5" customHeight="1">
      <c r="A53" s="841"/>
      <c r="B53" s="1223"/>
      <c r="C53" s="738" t="s">
        <v>711</v>
      </c>
      <c r="D53" s="739"/>
      <c r="E53" s="167">
        <v>3</v>
      </c>
      <c r="F53" s="168">
        <v>3</v>
      </c>
      <c r="G53" s="161"/>
      <c r="H53" s="161"/>
      <c r="I53" s="162"/>
      <c r="J53" s="162"/>
      <c r="K53" s="161"/>
      <c r="L53" s="161"/>
      <c r="M53" s="162"/>
      <c r="N53" s="162"/>
      <c r="O53" s="165">
        <v>3</v>
      </c>
      <c r="P53" s="165">
        <v>3</v>
      </c>
      <c r="Q53" s="162"/>
      <c r="R53" s="162"/>
      <c r="S53" s="161"/>
      <c r="T53" s="161"/>
      <c r="U53" s="162"/>
      <c r="V53" s="162"/>
      <c r="W53" s="164"/>
    </row>
    <row r="54" spans="1:23" ht="16.5" customHeight="1">
      <c r="A54" s="841"/>
      <c r="B54" s="1223"/>
      <c r="C54" s="738" t="s">
        <v>712</v>
      </c>
      <c r="D54" s="739"/>
      <c r="E54" s="159">
        <v>3</v>
      </c>
      <c r="F54" s="160">
        <v>3</v>
      </c>
      <c r="G54" s="161"/>
      <c r="H54" s="161"/>
      <c r="I54" s="162"/>
      <c r="J54" s="162"/>
      <c r="K54" s="161"/>
      <c r="L54" s="161"/>
      <c r="M54" s="162"/>
      <c r="N54" s="162"/>
      <c r="O54" s="161"/>
      <c r="P54" s="161"/>
      <c r="Q54" s="162">
        <v>3</v>
      </c>
      <c r="R54" s="162">
        <v>3</v>
      </c>
      <c r="S54" s="161"/>
      <c r="T54" s="161"/>
      <c r="U54" s="162"/>
      <c r="V54" s="162"/>
      <c r="W54" s="164"/>
    </row>
    <row r="55" spans="1:23" ht="16.5" customHeight="1">
      <c r="A55" s="841"/>
      <c r="B55" s="1223"/>
      <c r="C55" s="738" t="s">
        <v>713</v>
      </c>
      <c r="D55" s="739"/>
      <c r="E55" s="159" t="s">
        <v>323</v>
      </c>
      <c r="F55" s="160" t="s">
        <v>324</v>
      </c>
      <c r="G55" s="161"/>
      <c r="H55" s="161"/>
      <c r="I55" s="162"/>
      <c r="J55" s="162"/>
      <c r="K55" s="161"/>
      <c r="L55" s="161"/>
      <c r="M55" s="162"/>
      <c r="N55" s="162"/>
      <c r="O55" s="161"/>
      <c r="P55" s="161"/>
      <c r="Q55" s="162" t="s">
        <v>323</v>
      </c>
      <c r="R55" s="162" t="s">
        <v>325</v>
      </c>
      <c r="S55" s="161"/>
      <c r="T55" s="161"/>
      <c r="U55" s="162"/>
      <c r="V55" s="162"/>
      <c r="W55" s="164"/>
    </row>
    <row r="56" spans="1:23" ht="16.5" customHeight="1">
      <c r="A56" s="841"/>
      <c r="B56" s="1223"/>
      <c r="C56" s="738" t="s">
        <v>182</v>
      </c>
      <c r="D56" s="739"/>
      <c r="E56" s="159">
        <v>3</v>
      </c>
      <c r="F56" s="160">
        <v>3</v>
      </c>
      <c r="G56" s="161"/>
      <c r="H56" s="161"/>
      <c r="I56" s="162"/>
      <c r="J56" s="162"/>
      <c r="K56" s="161"/>
      <c r="L56" s="161"/>
      <c r="M56" s="162"/>
      <c r="N56" s="162"/>
      <c r="O56" s="161"/>
      <c r="P56" s="161"/>
      <c r="Q56" s="162"/>
      <c r="R56" s="162"/>
      <c r="S56" s="165">
        <v>3</v>
      </c>
      <c r="T56" s="165">
        <v>3</v>
      </c>
      <c r="U56" s="162"/>
      <c r="V56" s="162"/>
      <c r="W56" s="164"/>
    </row>
    <row r="57" spans="1:23" ht="16.5" customHeight="1">
      <c r="A57" s="841"/>
      <c r="B57" s="1223"/>
      <c r="C57" s="738" t="s">
        <v>714</v>
      </c>
      <c r="D57" s="739"/>
      <c r="E57" s="196" t="s">
        <v>325</v>
      </c>
      <c r="F57" s="197" t="s">
        <v>323</v>
      </c>
      <c r="G57" s="188"/>
      <c r="H57" s="188"/>
      <c r="I57" s="189"/>
      <c r="J57" s="189"/>
      <c r="K57" s="188"/>
      <c r="L57" s="188"/>
      <c r="M57" s="189"/>
      <c r="N57" s="189"/>
      <c r="O57" s="188"/>
      <c r="P57" s="188"/>
      <c r="Q57" s="189"/>
      <c r="R57" s="189"/>
      <c r="S57" s="207">
        <v>3</v>
      </c>
      <c r="T57" s="207">
        <v>3</v>
      </c>
      <c r="U57" s="189"/>
      <c r="V57" s="189"/>
      <c r="W57" s="190"/>
    </row>
    <row r="58" spans="1:23" ht="16.5" customHeight="1">
      <c r="A58" s="841"/>
      <c r="B58" s="1223"/>
      <c r="C58" s="738" t="s">
        <v>715</v>
      </c>
      <c r="D58" s="739"/>
      <c r="E58" s="186">
        <v>1</v>
      </c>
      <c r="F58" s="187">
        <v>1</v>
      </c>
      <c r="G58" s="188"/>
      <c r="H58" s="188"/>
      <c r="I58" s="189"/>
      <c r="J58" s="189"/>
      <c r="K58" s="188"/>
      <c r="L58" s="188"/>
      <c r="M58" s="189"/>
      <c r="N58" s="189"/>
      <c r="O58" s="188"/>
      <c r="P58" s="188"/>
      <c r="Q58" s="189"/>
      <c r="R58" s="189"/>
      <c r="S58" s="188"/>
      <c r="T58" s="188"/>
      <c r="U58" s="189" t="s">
        <v>183</v>
      </c>
      <c r="V58" s="189" t="s">
        <v>184</v>
      </c>
      <c r="W58" s="190" t="s">
        <v>659</v>
      </c>
    </row>
    <row r="59" spans="1:23" ht="16.5" customHeight="1" thickBot="1">
      <c r="A59" s="841"/>
      <c r="B59" s="1227"/>
      <c r="C59" s="848" t="s">
        <v>661</v>
      </c>
      <c r="D59" s="849"/>
      <c r="E59" s="191">
        <v>3</v>
      </c>
      <c r="F59" s="192">
        <v>3</v>
      </c>
      <c r="G59" s="193"/>
      <c r="H59" s="193"/>
      <c r="I59" s="194"/>
      <c r="J59" s="194"/>
      <c r="K59" s="193"/>
      <c r="L59" s="193"/>
      <c r="M59" s="194"/>
      <c r="N59" s="194"/>
      <c r="O59" s="193"/>
      <c r="P59" s="193"/>
      <c r="Q59" s="194"/>
      <c r="R59" s="194"/>
      <c r="S59" s="193"/>
      <c r="T59" s="193"/>
      <c r="U59" s="195">
        <v>3</v>
      </c>
      <c r="V59" s="195">
        <v>3</v>
      </c>
      <c r="W59" s="65"/>
    </row>
    <row r="60" spans="1:23" ht="16.5" customHeight="1">
      <c r="A60" s="841"/>
      <c r="B60" s="1233" t="s">
        <v>662</v>
      </c>
      <c r="C60" s="837" t="s">
        <v>185</v>
      </c>
      <c r="D60" s="838"/>
      <c r="E60" s="153">
        <v>3</v>
      </c>
      <c r="F60" s="154">
        <v>3</v>
      </c>
      <c r="G60" s="155"/>
      <c r="H60" s="155"/>
      <c r="I60" s="156"/>
      <c r="J60" s="156"/>
      <c r="K60" s="155">
        <v>3</v>
      </c>
      <c r="L60" s="155">
        <v>3</v>
      </c>
      <c r="M60" s="156"/>
      <c r="N60" s="156"/>
      <c r="O60" s="155"/>
      <c r="P60" s="155"/>
      <c r="Q60" s="156"/>
      <c r="R60" s="156"/>
      <c r="S60" s="155"/>
      <c r="T60" s="155"/>
      <c r="U60" s="156"/>
      <c r="V60" s="156"/>
      <c r="W60" s="185"/>
    </row>
    <row r="61" spans="1:23" ht="16.5" customHeight="1">
      <c r="A61" s="841"/>
      <c r="B61" s="1234"/>
      <c r="C61" s="738" t="s">
        <v>186</v>
      </c>
      <c r="D61" s="739"/>
      <c r="E61" s="159">
        <v>3</v>
      </c>
      <c r="F61" s="160">
        <v>3</v>
      </c>
      <c r="G61" s="161"/>
      <c r="H61" s="161"/>
      <c r="I61" s="162"/>
      <c r="J61" s="162"/>
      <c r="K61" s="161"/>
      <c r="L61" s="161"/>
      <c r="M61" s="162">
        <v>3</v>
      </c>
      <c r="N61" s="162">
        <v>3</v>
      </c>
      <c r="O61" s="161"/>
      <c r="P61" s="161"/>
      <c r="Q61" s="162"/>
      <c r="R61" s="162"/>
      <c r="S61" s="161"/>
      <c r="T61" s="161"/>
      <c r="U61" s="162"/>
      <c r="V61" s="162"/>
      <c r="W61" s="164"/>
    </row>
    <row r="62" spans="1:23" ht="16.5" customHeight="1">
      <c r="A62" s="841"/>
      <c r="B62" s="1234"/>
      <c r="C62" s="738" t="s">
        <v>716</v>
      </c>
      <c r="D62" s="739"/>
      <c r="E62" s="159">
        <v>3</v>
      </c>
      <c r="F62" s="160">
        <v>3</v>
      </c>
      <c r="G62" s="161"/>
      <c r="H62" s="161"/>
      <c r="I62" s="162"/>
      <c r="J62" s="162"/>
      <c r="K62" s="161"/>
      <c r="L62" s="161"/>
      <c r="M62" s="162"/>
      <c r="N62" s="162"/>
      <c r="O62" s="161">
        <v>3</v>
      </c>
      <c r="P62" s="161">
        <v>3</v>
      </c>
      <c r="Q62" s="162"/>
      <c r="R62" s="162"/>
      <c r="S62" s="161"/>
      <c r="T62" s="161"/>
      <c r="U62" s="162"/>
      <c r="V62" s="162"/>
      <c r="W62" s="164"/>
    </row>
    <row r="63" spans="1:23" ht="16.5" customHeight="1">
      <c r="A63" s="841"/>
      <c r="B63" s="1234"/>
      <c r="C63" s="1228" t="s">
        <v>1826</v>
      </c>
      <c r="D63" s="739"/>
      <c r="E63" s="159" t="s">
        <v>323</v>
      </c>
      <c r="F63" s="160" t="s">
        <v>326</v>
      </c>
      <c r="G63" s="161"/>
      <c r="H63" s="161"/>
      <c r="I63" s="162"/>
      <c r="J63" s="162"/>
      <c r="K63" s="161"/>
      <c r="L63" s="161"/>
      <c r="M63" s="162"/>
      <c r="N63" s="162"/>
      <c r="O63" s="161" t="s">
        <v>325</v>
      </c>
      <c r="P63" s="161" t="s">
        <v>325</v>
      </c>
      <c r="Q63" s="162"/>
      <c r="R63" s="162"/>
      <c r="S63" s="161"/>
      <c r="T63" s="161"/>
      <c r="U63" s="162"/>
      <c r="V63" s="162"/>
      <c r="W63" s="164"/>
    </row>
    <row r="64" spans="1:23" ht="16.5" customHeight="1" thickBot="1">
      <c r="A64" s="841"/>
      <c r="B64" s="1234"/>
      <c r="C64" s="738" t="s">
        <v>187</v>
      </c>
      <c r="D64" s="739"/>
      <c r="E64" s="159">
        <v>3</v>
      </c>
      <c r="F64" s="160">
        <v>3</v>
      </c>
      <c r="G64" s="161"/>
      <c r="H64" s="161"/>
      <c r="I64" s="162"/>
      <c r="J64" s="162"/>
      <c r="K64" s="161"/>
      <c r="L64" s="161"/>
      <c r="M64" s="162"/>
      <c r="N64" s="162"/>
      <c r="O64" s="161"/>
      <c r="P64" s="161"/>
      <c r="Q64" s="162">
        <v>3</v>
      </c>
      <c r="R64" s="162">
        <v>3</v>
      </c>
      <c r="S64" s="161"/>
      <c r="T64" s="161"/>
      <c r="U64" s="162"/>
      <c r="V64" s="162"/>
      <c r="W64" s="164"/>
    </row>
    <row r="65" spans="1:23" ht="16.5" customHeight="1">
      <c r="A65" s="841"/>
      <c r="B65" s="1222" t="s">
        <v>717</v>
      </c>
      <c r="C65" s="837" t="s">
        <v>188</v>
      </c>
      <c r="D65" s="838"/>
      <c r="E65" s="153">
        <v>3</v>
      </c>
      <c r="F65" s="154">
        <v>3</v>
      </c>
      <c r="G65" s="155"/>
      <c r="H65" s="155"/>
      <c r="I65" s="156"/>
      <c r="J65" s="156"/>
      <c r="K65" s="155">
        <v>3</v>
      </c>
      <c r="L65" s="155">
        <v>3</v>
      </c>
      <c r="M65" s="156"/>
      <c r="N65" s="156"/>
      <c r="O65" s="155"/>
      <c r="P65" s="155"/>
      <c r="Q65" s="156"/>
      <c r="R65" s="156"/>
      <c r="S65" s="155"/>
      <c r="T65" s="155"/>
      <c r="U65" s="156"/>
      <c r="V65" s="156"/>
      <c r="W65" s="185"/>
    </row>
    <row r="66" spans="1:23" ht="16.5" customHeight="1">
      <c r="A66" s="841"/>
      <c r="B66" s="1223"/>
      <c r="C66" s="738" t="s">
        <v>718</v>
      </c>
      <c r="D66" s="739"/>
      <c r="E66" s="159">
        <v>3</v>
      </c>
      <c r="F66" s="160">
        <v>3</v>
      </c>
      <c r="G66" s="161"/>
      <c r="H66" s="161"/>
      <c r="I66" s="162"/>
      <c r="J66" s="162"/>
      <c r="K66" s="161"/>
      <c r="L66" s="161"/>
      <c r="M66" s="162">
        <v>3</v>
      </c>
      <c r="N66" s="162">
        <v>3</v>
      </c>
      <c r="O66" s="161"/>
      <c r="P66" s="161"/>
      <c r="Q66" s="162"/>
      <c r="R66" s="162"/>
      <c r="S66" s="161"/>
      <c r="T66" s="161"/>
      <c r="U66" s="162"/>
      <c r="V66" s="162"/>
      <c r="W66" s="164"/>
    </row>
    <row r="67" spans="1:23" ht="16.5" customHeight="1">
      <c r="A67" s="841"/>
      <c r="B67" s="1223"/>
      <c r="C67" s="758" t="s">
        <v>189</v>
      </c>
      <c r="D67" s="759"/>
      <c r="E67" s="159">
        <v>3</v>
      </c>
      <c r="F67" s="160">
        <v>3</v>
      </c>
      <c r="G67" s="161"/>
      <c r="H67" s="161"/>
      <c r="I67" s="162"/>
      <c r="J67" s="162"/>
      <c r="K67" s="161"/>
      <c r="L67" s="161"/>
      <c r="M67" s="162"/>
      <c r="N67" s="162"/>
      <c r="O67" s="161">
        <v>3</v>
      </c>
      <c r="P67" s="161">
        <v>3</v>
      </c>
      <c r="Q67" s="162"/>
      <c r="R67" s="162"/>
      <c r="S67" s="161"/>
      <c r="T67" s="161"/>
      <c r="U67" s="162"/>
      <c r="V67" s="162"/>
      <c r="W67" s="164"/>
    </row>
    <row r="68" spans="1:23" ht="16.5" customHeight="1">
      <c r="A68" s="841"/>
      <c r="B68" s="1223"/>
      <c r="C68" s="758" t="s">
        <v>334</v>
      </c>
      <c r="D68" s="759"/>
      <c r="E68" s="159">
        <v>3</v>
      </c>
      <c r="F68" s="160">
        <v>3</v>
      </c>
      <c r="G68" s="161"/>
      <c r="H68" s="161"/>
      <c r="I68" s="162"/>
      <c r="J68" s="162"/>
      <c r="K68" s="161"/>
      <c r="L68" s="161"/>
      <c r="M68" s="162"/>
      <c r="N68" s="162"/>
      <c r="O68" s="161">
        <v>3</v>
      </c>
      <c r="P68" s="161">
        <v>3</v>
      </c>
      <c r="Q68" s="162"/>
      <c r="R68" s="162"/>
      <c r="S68" s="161"/>
      <c r="T68" s="161"/>
      <c r="U68" s="162"/>
      <c r="V68" s="163"/>
      <c r="W68" s="164"/>
    </row>
    <row r="69" spans="1:23" ht="16.5" customHeight="1" thickBot="1">
      <c r="A69" s="841"/>
      <c r="B69" s="1223"/>
      <c r="C69" s="758" t="s">
        <v>190</v>
      </c>
      <c r="D69" s="759"/>
      <c r="E69" s="196">
        <v>3</v>
      </c>
      <c r="F69" s="197">
        <v>3</v>
      </c>
      <c r="G69" s="188"/>
      <c r="H69" s="188"/>
      <c r="I69" s="189"/>
      <c r="J69" s="189"/>
      <c r="K69" s="188"/>
      <c r="L69" s="188"/>
      <c r="M69" s="189"/>
      <c r="N69" s="189"/>
      <c r="O69" s="188"/>
      <c r="P69" s="188"/>
      <c r="Q69" s="189">
        <v>3</v>
      </c>
      <c r="R69" s="189">
        <v>3</v>
      </c>
      <c r="S69" s="188"/>
      <c r="T69" s="188"/>
      <c r="U69" s="189"/>
      <c r="V69" s="198"/>
      <c r="W69" s="190"/>
    </row>
    <row r="70" spans="1:23" ht="16.5" customHeight="1">
      <c r="A70" s="841"/>
      <c r="B70" s="1222" t="s">
        <v>719</v>
      </c>
      <c r="C70" s="837" t="s">
        <v>191</v>
      </c>
      <c r="D70" s="838"/>
      <c r="E70" s="153">
        <v>3</v>
      </c>
      <c r="F70" s="154">
        <v>3</v>
      </c>
      <c r="G70" s="155"/>
      <c r="H70" s="155"/>
      <c r="I70" s="156"/>
      <c r="J70" s="156"/>
      <c r="K70" s="155">
        <v>3</v>
      </c>
      <c r="L70" s="155">
        <v>3</v>
      </c>
      <c r="M70" s="156"/>
      <c r="N70" s="156"/>
      <c r="O70" s="155"/>
      <c r="P70" s="155"/>
      <c r="Q70" s="156"/>
      <c r="R70" s="156"/>
      <c r="S70" s="155"/>
      <c r="T70" s="155"/>
      <c r="U70" s="156"/>
      <c r="V70" s="156"/>
      <c r="W70" s="185"/>
    </row>
    <row r="71" spans="1:23" ht="16.5" customHeight="1">
      <c r="A71" s="841"/>
      <c r="B71" s="1223"/>
      <c r="C71" s="738" t="s">
        <v>192</v>
      </c>
      <c r="D71" s="739"/>
      <c r="E71" s="159">
        <v>3</v>
      </c>
      <c r="F71" s="160">
        <v>3</v>
      </c>
      <c r="G71" s="161"/>
      <c r="H71" s="161"/>
      <c r="I71" s="162"/>
      <c r="J71" s="162"/>
      <c r="K71" s="161">
        <v>3</v>
      </c>
      <c r="L71" s="161">
        <v>3</v>
      </c>
      <c r="M71" s="162"/>
      <c r="N71" s="162"/>
      <c r="O71" s="161"/>
      <c r="P71" s="161"/>
      <c r="Q71" s="162"/>
      <c r="R71" s="162"/>
      <c r="S71" s="161"/>
      <c r="T71" s="161"/>
      <c r="U71" s="162"/>
      <c r="V71" s="162"/>
      <c r="W71" s="164"/>
    </row>
    <row r="72" spans="1:23" ht="16.5" customHeight="1">
      <c r="A72" s="841"/>
      <c r="B72" s="1223"/>
      <c r="C72" s="738" t="s">
        <v>193</v>
      </c>
      <c r="D72" s="739"/>
      <c r="E72" s="159">
        <v>3</v>
      </c>
      <c r="F72" s="160">
        <v>3</v>
      </c>
      <c r="G72" s="161"/>
      <c r="H72" s="161"/>
      <c r="I72" s="162"/>
      <c r="J72" s="162"/>
      <c r="K72" s="161"/>
      <c r="L72" s="161"/>
      <c r="M72" s="162">
        <v>3</v>
      </c>
      <c r="N72" s="162">
        <v>3</v>
      </c>
      <c r="O72" s="161"/>
      <c r="P72" s="161"/>
      <c r="Q72" s="162"/>
      <c r="R72" s="162"/>
      <c r="S72" s="161"/>
      <c r="T72" s="161"/>
      <c r="U72" s="162"/>
      <c r="V72" s="162"/>
      <c r="W72" s="164"/>
    </row>
    <row r="73" spans="1:23" ht="16.5" customHeight="1">
      <c r="A73" s="841"/>
      <c r="B73" s="1223"/>
      <c r="C73" s="758" t="s">
        <v>194</v>
      </c>
      <c r="D73" s="759"/>
      <c r="E73" s="159">
        <v>3</v>
      </c>
      <c r="F73" s="160">
        <v>3</v>
      </c>
      <c r="G73" s="161"/>
      <c r="H73" s="161"/>
      <c r="I73" s="162"/>
      <c r="J73" s="162"/>
      <c r="K73" s="161"/>
      <c r="L73" s="161"/>
      <c r="M73" s="162"/>
      <c r="N73" s="162"/>
      <c r="O73" s="161">
        <v>3</v>
      </c>
      <c r="P73" s="161">
        <v>3</v>
      </c>
      <c r="Q73" s="162"/>
      <c r="R73" s="162"/>
      <c r="S73" s="161"/>
      <c r="T73" s="161"/>
      <c r="U73" s="162"/>
      <c r="V73" s="162"/>
      <c r="W73" s="164"/>
    </row>
    <row r="74" spans="1:23" ht="16.5" customHeight="1">
      <c r="A74" s="841"/>
      <c r="B74" s="1223"/>
      <c r="C74" s="738" t="s">
        <v>195</v>
      </c>
      <c r="D74" s="739"/>
      <c r="E74" s="159">
        <v>3</v>
      </c>
      <c r="F74" s="160">
        <v>3</v>
      </c>
      <c r="G74" s="161"/>
      <c r="H74" s="161"/>
      <c r="I74" s="162"/>
      <c r="J74" s="162"/>
      <c r="K74" s="161"/>
      <c r="L74" s="161"/>
      <c r="M74" s="162"/>
      <c r="N74" s="162"/>
      <c r="O74" s="161"/>
      <c r="P74" s="161"/>
      <c r="Q74" s="162">
        <v>3</v>
      </c>
      <c r="R74" s="162">
        <v>3</v>
      </c>
      <c r="S74" s="161"/>
      <c r="T74" s="161"/>
      <c r="U74" s="162"/>
      <c r="V74" s="162"/>
      <c r="W74" s="164"/>
    </row>
    <row r="75" spans="1:23" ht="16.5" customHeight="1" thickBot="1">
      <c r="A75" s="841"/>
      <c r="B75" s="1223"/>
      <c r="C75" s="738" t="s">
        <v>196</v>
      </c>
      <c r="D75" s="739"/>
      <c r="E75" s="159">
        <v>3</v>
      </c>
      <c r="F75" s="160">
        <v>3</v>
      </c>
      <c r="G75" s="161"/>
      <c r="H75" s="161"/>
      <c r="I75" s="162"/>
      <c r="J75" s="162"/>
      <c r="K75" s="161"/>
      <c r="L75" s="161"/>
      <c r="M75" s="162"/>
      <c r="N75" s="162"/>
      <c r="O75" s="161"/>
      <c r="P75" s="161"/>
      <c r="Q75" s="162"/>
      <c r="R75" s="162"/>
      <c r="S75" s="161">
        <v>3</v>
      </c>
      <c r="T75" s="161">
        <v>3</v>
      </c>
      <c r="U75" s="162"/>
      <c r="V75" s="162"/>
      <c r="W75" s="190"/>
    </row>
    <row r="76" spans="1:23" ht="16.5" customHeight="1">
      <c r="A76" s="841"/>
      <c r="B76" s="1222" t="s">
        <v>720</v>
      </c>
      <c r="C76" s="1229" t="s">
        <v>721</v>
      </c>
      <c r="D76" s="1230"/>
      <c r="E76" s="199">
        <v>2</v>
      </c>
      <c r="F76" s="200" t="s">
        <v>304</v>
      </c>
      <c r="G76" s="201"/>
      <c r="H76" s="201"/>
      <c r="I76" s="202"/>
      <c r="J76" s="202"/>
      <c r="K76" s="201"/>
      <c r="L76" s="201"/>
      <c r="M76" s="202"/>
      <c r="N76" s="202"/>
      <c r="O76" s="201"/>
      <c r="P76" s="201"/>
      <c r="Q76" s="202"/>
      <c r="R76" s="202"/>
      <c r="S76" s="201">
        <v>2</v>
      </c>
      <c r="T76" s="4" t="s">
        <v>144</v>
      </c>
      <c r="U76" s="5"/>
      <c r="V76" s="5"/>
      <c r="W76" s="185" t="s">
        <v>722</v>
      </c>
    </row>
    <row r="77" spans="1:23" ht="16.5" customHeight="1">
      <c r="A77" s="841"/>
      <c r="B77" s="1223"/>
      <c r="C77" s="1167" t="s">
        <v>723</v>
      </c>
      <c r="D77" s="1168"/>
      <c r="E77" s="167">
        <v>4</v>
      </c>
      <c r="F77" s="30" t="s">
        <v>305</v>
      </c>
      <c r="G77" s="203"/>
      <c r="H77" s="203"/>
      <c r="I77" s="204"/>
      <c r="J77" s="204"/>
      <c r="K77" s="203"/>
      <c r="L77" s="203"/>
      <c r="M77" s="204"/>
      <c r="N77" s="204"/>
      <c r="O77" s="203"/>
      <c r="P77" s="203"/>
      <c r="Q77" s="204"/>
      <c r="R77" s="204"/>
      <c r="S77" s="165">
        <v>4</v>
      </c>
      <c r="T77" s="165" t="s">
        <v>304</v>
      </c>
      <c r="U77" s="162"/>
      <c r="V77" s="162"/>
      <c r="W77" s="190" t="s">
        <v>724</v>
      </c>
    </row>
    <row r="78" spans="1:23" ht="16.5" customHeight="1">
      <c r="A78" s="841"/>
      <c r="B78" s="1223"/>
      <c r="C78" s="1167" t="s">
        <v>725</v>
      </c>
      <c r="D78" s="1168"/>
      <c r="E78" s="167">
        <v>15</v>
      </c>
      <c r="F78" s="30" t="s">
        <v>144</v>
      </c>
      <c r="G78" s="203"/>
      <c r="H78" s="203"/>
      <c r="I78" s="204"/>
      <c r="J78" s="204"/>
      <c r="K78" s="203"/>
      <c r="L78" s="203"/>
      <c r="M78" s="204"/>
      <c r="N78" s="204"/>
      <c r="O78" s="203"/>
      <c r="P78" s="203"/>
      <c r="Q78" s="204"/>
      <c r="R78" s="204"/>
      <c r="S78" s="165"/>
      <c r="T78" s="165"/>
      <c r="U78" s="162">
        <v>15</v>
      </c>
      <c r="V78" s="162" t="s">
        <v>306</v>
      </c>
      <c r="W78" s="190" t="s">
        <v>726</v>
      </c>
    </row>
    <row r="79" spans="1:23" ht="16.5" customHeight="1">
      <c r="A79" s="841"/>
      <c r="B79" s="1223"/>
      <c r="C79" s="1167" t="s">
        <v>727</v>
      </c>
      <c r="D79" s="1168"/>
      <c r="E79" s="186">
        <v>15</v>
      </c>
      <c r="F79" s="108" t="s">
        <v>19</v>
      </c>
      <c r="G79" s="205"/>
      <c r="H79" s="205"/>
      <c r="I79" s="206"/>
      <c r="J79" s="206"/>
      <c r="K79" s="205"/>
      <c r="L79" s="205"/>
      <c r="M79" s="206"/>
      <c r="N79" s="206"/>
      <c r="O79" s="205"/>
      <c r="P79" s="205"/>
      <c r="Q79" s="206"/>
      <c r="R79" s="206"/>
      <c r="S79" s="207"/>
      <c r="T79" s="207"/>
      <c r="U79" s="189" t="s">
        <v>19</v>
      </c>
      <c r="V79" s="189" t="s">
        <v>307</v>
      </c>
      <c r="W79" s="190" t="s">
        <v>675</v>
      </c>
    </row>
    <row r="80" spans="1:23" ht="16.5" customHeight="1">
      <c r="A80" s="841"/>
      <c r="B80" s="1223"/>
      <c r="C80" s="1167" t="s">
        <v>728</v>
      </c>
      <c r="D80" s="1168"/>
      <c r="E80" s="186">
        <v>15</v>
      </c>
      <c r="F80" s="108" t="s">
        <v>19</v>
      </c>
      <c r="G80" s="205"/>
      <c r="H80" s="205"/>
      <c r="I80" s="206"/>
      <c r="J80" s="206"/>
      <c r="K80" s="205"/>
      <c r="L80" s="205"/>
      <c r="M80" s="206"/>
      <c r="N80" s="206"/>
      <c r="O80" s="205"/>
      <c r="P80" s="205"/>
      <c r="Q80" s="206"/>
      <c r="R80" s="206"/>
      <c r="S80" s="207"/>
      <c r="T80" s="207"/>
      <c r="U80" s="189">
        <v>15</v>
      </c>
      <c r="V80" s="189" t="s">
        <v>19</v>
      </c>
      <c r="W80" s="190" t="s">
        <v>675</v>
      </c>
    </row>
    <row r="81" spans="1:23" ht="16.5" customHeight="1" thickBot="1">
      <c r="A81" s="860"/>
      <c r="B81" s="1227"/>
      <c r="C81" s="1231" t="s">
        <v>729</v>
      </c>
      <c r="D81" s="1232"/>
      <c r="E81" s="113">
        <v>15</v>
      </c>
      <c r="F81" s="208" t="s">
        <v>305</v>
      </c>
      <c r="G81" s="209"/>
      <c r="H81" s="209"/>
      <c r="I81" s="210"/>
      <c r="J81" s="210"/>
      <c r="K81" s="209"/>
      <c r="L81" s="209"/>
      <c r="M81" s="210"/>
      <c r="N81" s="210"/>
      <c r="O81" s="209"/>
      <c r="P81" s="209"/>
      <c r="Q81" s="210"/>
      <c r="R81" s="210"/>
      <c r="S81" s="209"/>
      <c r="T81" s="54"/>
      <c r="U81" s="63" t="s">
        <v>19</v>
      </c>
      <c r="V81" s="63" t="s">
        <v>308</v>
      </c>
      <c r="W81" s="65" t="s">
        <v>730</v>
      </c>
    </row>
    <row r="82" spans="1:23" ht="18.600000000000001" customHeight="1">
      <c r="A82" s="857" t="s">
        <v>1807</v>
      </c>
      <c r="B82" s="858"/>
      <c r="C82" s="858"/>
      <c r="D82" s="858"/>
      <c r="E82" s="858"/>
      <c r="F82" s="858"/>
      <c r="G82" s="858"/>
      <c r="H82" s="858"/>
      <c r="I82" s="858"/>
      <c r="J82" s="858"/>
      <c r="K82" s="858"/>
      <c r="L82" s="858"/>
      <c r="M82" s="858"/>
      <c r="N82" s="858"/>
      <c r="O82" s="858"/>
      <c r="P82" s="858"/>
      <c r="Q82" s="858"/>
      <c r="R82" s="858"/>
      <c r="S82" s="858"/>
      <c r="T82" s="858"/>
      <c r="U82" s="858"/>
      <c r="V82" s="858"/>
      <c r="W82" s="859"/>
    </row>
    <row r="83" spans="1:23" ht="36" customHeight="1">
      <c r="A83" s="852" t="s">
        <v>731</v>
      </c>
      <c r="B83" s="853"/>
      <c r="C83" s="853"/>
      <c r="D83" s="853"/>
      <c r="E83" s="853"/>
      <c r="F83" s="853"/>
      <c r="G83" s="853"/>
      <c r="H83" s="853"/>
      <c r="I83" s="853"/>
      <c r="J83" s="853"/>
      <c r="K83" s="853"/>
      <c r="L83" s="853"/>
      <c r="M83" s="853"/>
      <c r="N83" s="853"/>
      <c r="O83" s="853"/>
      <c r="P83" s="853"/>
      <c r="Q83" s="853"/>
      <c r="R83" s="853"/>
      <c r="S83" s="853"/>
      <c r="T83" s="853"/>
      <c r="U83" s="853"/>
      <c r="V83" s="853"/>
      <c r="W83" s="854"/>
    </row>
    <row r="84" spans="1:23" ht="102" customHeight="1">
      <c r="A84" s="852" t="s">
        <v>732</v>
      </c>
      <c r="B84" s="853"/>
      <c r="C84" s="853"/>
      <c r="D84" s="853"/>
      <c r="E84" s="853"/>
      <c r="F84" s="853"/>
      <c r="G84" s="853"/>
      <c r="H84" s="853"/>
      <c r="I84" s="853"/>
      <c r="J84" s="853"/>
      <c r="K84" s="853"/>
      <c r="L84" s="853"/>
      <c r="M84" s="853"/>
      <c r="N84" s="853"/>
      <c r="O84" s="853"/>
      <c r="P84" s="853"/>
      <c r="Q84" s="853"/>
      <c r="R84" s="853"/>
      <c r="S84" s="853"/>
      <c r="T84" s="853"/>
      <c r="U84" s="853"/>
      <c r="V84" s="853"/>
      <c r="W84" s="854"/>
    </row>
    <row r="85" spans="1:23" ht="74.400000000000006" customHeight="1">
      <c r="A85" s="852" t="s">
        <v>733</v>
      </c>
      <c r="B85" s="853"/>
      <c r="C85" s="853"/>
      <c r="D85" s="853"/>
      <c r="E85" s="853"/>
      <c r="F85" s="853"/>
      <c r="G85" s="853"/>
      <c r="H85" s="853"/>
      <c r="I85" s="853"/>
      <c r="J85" s="853"/>
      <c r="K85" s="853"/>
      <c r="L85" s="853"/>
      <c r="M85" s="853"/>
      <c r="N85" s="853"/>
      <c r="O85" s="853"/>
      <c r="P85" s="853"/>
      <c r="Q85" s="853"/>
      <c r="R85" s="853"/>
      <c r="S85" s="853"/>
      <c r="T85" s="853"/>
      <c r="U85" s="853"/>
      <c r="V85" s="853"/>
      <c r="W85" s="854"/>
    </row>
    <row r="86" spans="1:23" s="215" customFormat="1" ht="66" customHeight="1">
      <c r="A86" s="694" t="s">
        <v>734</v>
      </c>
      <c r="B86" s="695"/>
      <c r="C86" s="695"/>
      <c r="D86" s="695"/>
      <c r="E86" s="695"/>
      <c r="F86" s="695"/>
      <c r="G86" s="695"/>
      <c r="H86" s="695"/>
      <c r="I86" s="695"/>
      <c r="J86" s="695"/>
      <c r="K86" s="695"/>
      <c r="L86" s="695"/>
      <c r="M86" s="695"/>
      <c r="N86" s="695"/>
      <c r="O86" s="695"/>
      <c r="P86" s="695"/>
      <c r="Q86" s="695"/>
      <c r="R86" s="695"/>
      <c r="S86" s="695"/>
      <c r="T86" s="695"/>
      <c r="U86" s="695"/>
      <c r="V86" s="695"/>
      <c r="W86" s="696"/>
    </row>
    <row r="87" spans="1:23" s="215" customFormat="1" ht="18.600000000000001" customHeight="1">
      <c r="A87" s="694" t="s">
        <v>735</v>
      </c>
      <c r="B87" s="795"/>
      <c r="C87" s="795"/>
      <c r="D87" s="795"/>
      <c r="E87" s="795"/>
      <c r="F87" s="795"/>
      <c r="G87" s="795"/>
      <c r="H87" s="795"/>
      <c r="I87" s="795"/>
      <c r="J87" s="795"/>
      <c r="K87" s="795"/>
      <c r="L87" s="795"/>
      <c r="M87" s="795"/>
      <c r="N87" s="795"/>
      <c r="O87" s="795"/>
      <c r="P87" s="795"/>
      <c r="Q87" s="795"/>
      <c r="R87" s="795"/>
      <c r="S87" s="795"/>
      <c r="T87" s="795"/>
      <c r="U87" s="795"/>
      <c r="V87" s="795"/>
      <c r="W87" s="796"/>
    </row>
    <row r="88" spans="1:23" s="215" customFormat="1" ht="18.600000000000001" customHeight="1">
      <c r="A88" s="797" t="s">
        <v>736</v>
      </c>
      <c r="B88" s="795"/>
      <c r="C88" s="795"/>
      <c r="D88" s="795"/>
      <c r="E88" s="795"/>
      <c r="F88" s="795"/>
      <c r="G88" s="795"/>
      <c r="H88" s="795"/>
      <c r="I88" s="795"/>
      <c r="J88" s="795"/>
      <c r="K88" s="795"/>
      <c r="L88" s="795"/>
      <c r="M88" s="795"/>
      <c r="N88" s="795"/>
      <c r="O88" s="795"/>
      <c r="P88" s="795"/>
      <c r="Q88" s="795"/>
      <c r="R88" s="795"/>
      <c r="S88" s="795"/>
      <c r="T88" s="795"/>
      <c r="U88" s="795"/>
      <c r="V88" s="795"/>
      <c r="W88" s="796"/>
    </row>
    <row r="89" spans="1:23" ht="18.600000000000001" customHeight="1">
      <c r="A89" s="804" t="s">
        <v>737</v>
      </c>
      <c r="B89" s="805"/>
      <c r="C89" s="805"/>
      <c r="D89" s="805"/>
      <c r="E89" s="805"/>
      <c r="F89" s="805"/>
      <c r="G89" s="805"/>
      <c r="H89" s="805"/>
      <c r="I89" s="805"/>
      <c r="J89" s="805"/>
      <c r="K89" s="805"/>
      <c r="L89" s="805"/>
      <c r="M89" s="805"/>
      <c r="N89" s="805"/>
      <c r="O89" s="805"/>
      <c r="P89" s="805"/>
      <c r="Q89" s="805"/>
      <c r="R89" s="805"/>
      <c r="S89" s="805"/>
      <c r="T89" s="805"/>
      <c r="U89" s="805"/>
      <c r="V89" s="805"/>
      <c r="W89" s="806"/>
    </row>
    <row r="90" spans="1:23" ht="18.600000000000001" customHeight="1">
      <c r="A90" s="804" t="s">
        <v>738</v>
      </c>
      <c r="B90" s="805"/>
      <c r="C90" s="805"/>
      <c r="D90" s="805"/>
      <c r="E90" s="805"/>
      <c r="F90" s="805"/>
      <c r="G90" s="805"/>
      <c r="H90" s="805"/>
      <c r="I90" s="805"/>
      <c r="J90" s="805"/>
      <c r="K90" s="805"/>
      <c r="L90" s="805"/>
      <c r="M90" s="805"/>
      <c r="N90" s="805"/>
      <c r="O90" s="805"/>
      <c r="P90" s="805"/>
      <c r="Q90" s="805"/>
      <c r="R90" s="805"/>
      <c r="S90" s="805"/>
      <c r="T90" s="805"/>
      <c r="U90" s="805"/>
      <c r="V90" s="805"/>
      <c r="W90" s="806"/>
    </row>
    <row r="91" spans="1:23" ht="18.600000000000001" customHeight="1">
      <c r="A91" s="804" t="s">
        <v>291</v>
      </c>
      <c r="B91" s="805"/>
      <c r="C91" s="805"/>
      <c r="D91" s="805"/>
      <c r="E91" s="805"/>
      <c r="F91" s="805"/>
      <c r="G91" s="805"/>
      <c r="H91" s="805"/>
      <c r="I91" s="805"/>
      <c r="J91" s="805"/>
      <c r="K91" s="805"/>
      <c r="L91" s="805"/>
      <c r="M91" s="805"/>
      <c r="N91" s="805"/>
      <c r="O91" s="805"/>
      <c r="P91" s="805"/>
      <c r="Q91" s="805"/>
      <c r="R91" s="805"/>
      <c r="S91" s="805"/>
      <c r="T91" s="805"/>
      <c r="U91" s="805"/>
      <c r="V91" s="805"/>
      <c r="W91" s="806"/>
    </row>
    <row r="92" spans="1:23" ht="18.600000000000001" customHeight="1">
      <c r="A92" s="804" t="s">
        <v>500</v>
      </c>
      <c r="B92" s="805"/>
      <c r="C92" s="805"/>
      <c r="D92" s="805"/>
      <c r="E92" s="805"/>
      <c r="F92" s="805"/>
      <c r="G92" s="805"/>
      <c r="H92" s="805"/>
      <c r="I92" s="805"/>
      <c r="J92" s="805"/>
      <c r="K92" s="805"/>
      <c r="L92" s="805"/>
      <c r="M92" s="805"/>
      <c r="N92" s="805"/>
      <c r="O92" s="805"/>
      <c r="P92" s="805"/>
      <c r="Q92" s="805"/>
      <c r="R92" s="805"/>
      <c r="S92" s="805"/>
      <c r="T92" s="805"/>
      <c r="U92" s="805"/>
      <c r="V92" s="805"/>
      <c r="W92" s="806"/>
    </row>
    <row r="93" spans="1:23" ht="18.600000000000001" customHeight="1" thickBot="1">
      <c r="A93" s="807" t="s">
        <v>501</v>
      </c>
      <c r="B93" s="808"/>
      <c r="C93" s="808"/>
      <c r="D93" s="808"/>
      <c r="E93" s="808"/>
      <c r="F93" s="808"/>
      <c r="G93" s="808"/>
      <c r="H93" s="808"/>
      <c r="I93" s="808"/>
      <c r="J93" s="808"/>
      <c r="K93" s="808"/>
      <c r="L93" s="808"/>
      <c r="M93" s="808"/>
      <c r="N93" s="808"/>
      <c r="O93" s="808"/>
      <c r="P93" s="808"/>
      <c r="Q93" s="808"/>
      <c r="R93" s="808"/>
      <c r="S93" s="808"/>
      <c r="T93" s="808"/>
      <c r="U93" s="808"/>
      <c r="V93" s="808"/>
      <c r="W93" s="809"/>
    </row>
    <row r="95" spans="1:23">
      <c r="E95" s="1"/>
      <c r="F95" s="1"/>
      <c r="G95" s="1"/>
      <c r="H95" s="1"/>
      <c r="I95" s="1"/>
      <c r="J95" s="1"/>
      <c r="K95" s="1"/>
      <c r="L95" s="1"/>
      <c r="M95" s="1"/>
      <c r="N95" s="1"/>
      <c r="O95" s="1"/>
      <c r="P95" s="1"/>
      <c r="Q95" s="1"/>
      <c r="R95" s="1"/>
      <c r="S95" s="1"/>
      <c r="T95" s="1"/>
      <c r="U95" s="1"/>
      <c r="V95" s="1"/>
    </row>
    <row r="96" spans="1:23">
      <c r="E96" s="1"/>
      <c r="F96" s="1"/>
      <c r="G96" s="1"/>
      <c r="H96" s="1"/>
      <c r="I96" s="1"/>
      <c r="J96" s="1"/>
      <c r="K96" s="1"/>
      <c r="L96" s="1"/>
      <c r="M96" s="1"/>
      <c r="N96" s="1"/>
      <c r="O96" s="1"/>
      <c r="P96" s="1"/>
      <c r="Q96" s="1"/>
      <c r="R96" s="1"/>
      <c r="S96" s="1"/>
      <c r="T96" s="1"/>
      <c r="U96" s="1"/>
      <c r="V96" s="1"/>
    </row>
    <row r="97" spans="5:22">
      <c r="E97" s="1"/>
      <c r="F97" s="1"/>
      <c r="G97" s="1"/>
      <c r="H97" s="1"/>
      <c r="I97" s="1"/>
      <c r="J97" s="1"/>
      <c r="K97" s="1"/>
      <c r="L97" s="1"/>
      <c r="M97" s="1"/>
      <c r="N97" s="1"/>
      <c r="O97" s="1"/>
      <c r="P97" s="1"/>
      <c r="Q97" s="1"/>
      <c r="R97" s="1"/>
      <c r="S97" s="1"/>
      <c r="T97" s="1"/>
      <c r="U97" s="1"/>
      <c r="V97" s="1"/>
    </row>
    <row r="98" spans="5:22">
      <c r="E98" s="1"/>
      <c r="F98" s="1"/>
      <c r="G98" s="1"/>
      <c r="H98" s="1"/>
      <c r="I98" s="1"/>
      <c r="J98" s="1"/>
      <c r="K98" s="1"/>
      <c r="L98" s="1"/>
      <c r="M98" s="1"/>
      <c r="N98" s="1"/>
      <c r="O98" s="1"/>
      <c r="P98" s="1"/>
      <c r="Q98" s="1"/>
      <c r="R98" s="1"/>
      <c r="S98" s="1"/>
      <c r="T98" s="1"/>
      <c r="U98" s="1"/>
      <c r="V98" s="1"/>
    </row>
    <row r="99" spans="5:22">
      <c r="E99" s="1"/>
      <c r="F99" s="1"/>
      <c r="G99" s="1"/>
      <c r="H99" s="1"/>
      <c r="I99" s="1"/>
      <c r="J99" s="1"/>
      <c r="K99" s="1"/>
      <c r="L99" s="1"/>
      <c r="M99" s="1"/>
      <c r="N99" s="1"/>
      <c r="O99" s="1"/>
      <c r="P99" s="1"/>
      <c r="Q99" s="1"/>
      <c r="R99" s="1"/>
      <c r="S99" s="1"/>
      <c r="T99" s="1"/>
      <c r="U99" s="1"/>
      <c r="V99" s="1"/>
    </row>
  </sheetData>
  <mergeCells count="130">
    <mergeCell ref="A87:W87"/>
    <mergeCell ref="A88:W88"/>
    <mergeCell ref="A86:W86"/>
    <mergeCell ref="A89:W89"/>
    <mergeCell ref="A90:W90"/>
    <mergeCell ref="A91:W91"/>
    <mergeCell ref="A92:W92"/>
    <mergeCell ref="A84:W84"/>
    <mergeCell ref="A85:W85"/>
    <mergeCell ref="A93:W93"/>
    <mergeCell ref="B76:B81"/>
    <mergeCell ref="C76:D76"/>
    <mergeCell ref="C77:D77"/>
    <mergeCell ref="C81:D81"/>
    <mergeCell ref="A82:W82"/>
    <mergeCell ref="A83:W83"/>
    <mergeCell ref="A48:A81"/>
    <mergeCell ref="B70:B75"/>
    <mergeCell ref="C70:D70"/>
    <mergeCell ref="C71:D71"/>
    <mergeCell ref="C72:D72"/>
    <mergeCell ref="C73:D73"/>
    <mergeCell ref="C74:D74"/>
    <mergeCell ref="C75:D75"/>
    <mergeCell ref="B65:B69"/>
    <mergeCell ref="C65:D65"/>
    <mergeCell ref="C66:D66"/>
    <mergeCell ref="C67:D67"/>
    <mergeCell ref="C68:D68"/>
    <mergeCell ref="C69:D69"/>
    <mergeCell ref="B60:B64"/>
    <mergeCell ref="C60:D60"/>
    <mergeCell ref="C80:D80"/>
    <mergeCell ref="C61:D61"/>
    <mergeCell ref="C62:D62"/>
    <mergeCell ref="C64:D64"/>
    <mergeCell ref="C47:D47"/>
    <mergeCell ref="B48:B59"/>
    <mergeCell ref="C48:D48"/>
    <mergeCell ref="C50:D50"/>
    <mergeCell ref="C51:D51"/>
    <mergeCell ref="C58:D58"/>
    <mergeCell ref="C59:D59"/>
    <mergeCell ref="C52:D52"/>
    <mergeCell ref="C53:D53"/>
    <mergeCell ref="C54:D54"/>
    <mergeCell ref="C56:D56"/>
    <mergeCell ref="C49:D49"/>
    <mergeCell ref="C55:D55"/>
    <mergeCell ref="C57:D57"/>
    <mergeCell ref="C63:D63"/>
    <mergeCell ref="A29:A47"/>
    <mergeCell ref="B29:B36"/>
    <mergeCell ref="C29:D29"/>
    <mergeCell ref="C30:D30"/>
    <mergeCell ref="C31:D31"/>
    <mergeCell ref="C32:D32"/>
    <mergeCell ref="C33:D33"/>
    <mergeCell ref="C34:D34"/>
    <mergeCell ref="C35:D35"/>
    <mergeCell ref="C36:D36"/>
    <mergeCell ref="B37:B43"/>
    <mergeCell ref="C37:D37"/>
    <mergeCell ref="C38:D38"/>
    <mergeCell ref="C39:D39"/>
    <mergeCell ref="C40:D40"/>
    <mergeCell ref="C41:D41"/>
    <mergeCell ref="C42:D42"/>
    <mergeCell ref="C43:D43"/>
    <mergeCell ref="B44:B45"/>
    <mergeCell ref="C44:D44"/>
    <mergeCell ref="C45:D45"/>
    <mergeCell ref="C46:D46"/>
    <mergeCell ref="A27:B28"/>
    <mergeCell ref="C27:D27"/>
    <mergeCell ref="C28:D28"/>
    <mergeCell ref="C14:D14"/>
    <mergeCell ref="C15:C16"/>
    <mergeCell ref="C17:C20"/>
    <mergeCell ref="C21:D21"/>
    <mergeCell ref="C22:D22"/>
    <mergeCell ref="C23:D23"/>
    <mergeCell ref="A8:B26"/>
    <mergeCell ref="C8:D8"/>
    <mergeCell ref="C9:D9"/>
    <mergeCell ref="C10:D10"/>
    <mergeCell ref="C11:D11"/>
    <mergeCell ref="C12:D12"/>
    <mergeCell ref="C13:D13"/>
    <mergeCell ref="C24:D24"/>
    <mergeCell ref="C25:D25"/>
    <mergeCell ref="C26:D26"/>
    <mergeCell ref="V6:V7"/>
    <mergeCell ref="O6:O7"/>
    <mergeCell ref="Q6:Q7"/>
    <mergeCell ref="R6:R7"/>
    <mergeCell ref="S6:S7"/>
    <mergeCell ref="G6:G7"/>
    <mergeCell ref="H6:H7"/>
    <mergeCell ref="I6:I7"/>
    <mergeCell ref="J6:J7"/>
    <mergeCell ref="K6:K7"/>
    <mergeCell ref="L6:L7"/>
    <mergeCell ref="M6:M7"/>
    <mergeCell ref="N6:N7"/>
    <mergeCell ref="P6:P7"/>
    <mergeCell ref="C78:D78"/>
    <mergeCell ref="C79:D79"/>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T6:T7"/>
    <mergeCell ref="U6:U7"/>
  </mergeCells>
  <phoneticPr fontId="2"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11"/>
  <sheetViews>
    <sheetView view="pageBreakPreview" zoomScaleNormal="100" zoomScaleSheetLayoutView="100" workbookViewId="0">
      <selection activeCell="A2" sqref="A2:W2"/>
    </sheetView>
  </sheetViews>
  <sheetFormatPr defaultColWidth="9" defaultRowHeight="15"/>
  <cols>
    <col min="1" max="3" width="3.77734375" style="1" customWidth="1"/>
    <col min="4" max="4" width="23.77734375" style="1" customWidth="1"/>
    <col min="5" max="22" width="4.109375" style="216" customWidth="1"/>
    <col min="23" max="23" width="20.77734375" style="1" customWidth="1"/>
    <col min="24" max="256" width="9" style="1"/>
    <col min="257" max="259" width="3.6640625" style="1" customWidth="1"/>
    <col min="260" max="260" width="22.21875" style="1" customWidth="1"/>
    <col min="261" max="266" width="4.109375" style="1" bestFit="1" customWidth="1"/>
    <col min="267" max="267" width="3.6640625" style="1" bestFit="1" customWidth="1"/>
    <col min="268" max="268" width="4.109375" style="1" bestFit="1" customWidth="1"/>
    <col min="269" max="269" width="3.6640625" style="1" bestFit="1" customWidth="1"/>
    <col min="270" max="270" width="4.109375" style="1" bestFit="1" customWidth="1"/>
    <col min="271" max="278" width="3.44140625" style="1" bestFit="1" customWidth="1"/>
    <col min="279" max="279" width="15.44140625" style="1" customWidth="1"/>
    <col min="280" max="512" width="9" style="1"/>
    <col min="513" max="515" width="3.6640625" style="1" customWidth="1"/>
    <col min="516" max="516" width="22.21875" style="1" customWidth="1"/>
    <col min="517" max="522" width="4.109375" style="1" bestFit="1" customWidth="1"/>
    <col min="523" max="523" width="3.6640625" style="1" bestFit="1" customWidth="1"/>
    <col min="524" max="524" width="4.109375" style="1" bestFit="1" customWidth="1"/>
    <col min="525" max="525" width="3.6640625" style="1" bestFit="1" customWidth="1"/>
    <col min="526" max="526" width="4.109375" style="1" bestFit="1" customWidth="1"/>
    <col min="527" max="534" width="3.44140625" style="1" bestFit="1" customWidth="1"/>
    <col min="535" max="535" width="15.44140625" style="1" customWidth="1"/>
    <col min="536" max="768" width="9" style="1"/>
    <col min="769" max="771" width="3.6640625" style="1" customWidth="1"/>
    <col min="772" max="772" width="22.21875" style="1" customWidth="1"/>
    <col min="773" max="778" width="4.109375" style="1" bestFit="1" customWidth="1"/>
    <col min="779" max="779" width="3.6640625" style="1" bestFit="1" customWidth="1"/>
    <col min="780" max="780" width="4.109375" style="1" bestFit="1" customWidth="1"/>
    <col min="781" max="781" width="3.6640625" style="1" bestFit="1" customWidth="1"/>
    <col min="782" max="782" width="4.109375" style="1" bestFit="1" customWidth="1"/>
    <col min="783" max="790" width="3.44140625" style="1" bestFit="1" customWidth="1"/>
    <col min="791" max="791" width="15.44140625" style="1" customWidth="1"/>
    <col min="792" max="1024" width="9" style="1"/>
    <col min="1025" max="1027" width="3.6640625" style="1" customWidth="1"/>
    <col min="1028" max="1028" width="22.21875" style="1" customWidth="1"/>
    <col min="1029" max="1034" width="4.109375" style="1" bestFit="1" customWidth="1"/>
    <col min="1035" max="1035" width="3.6640625" style="1" bestFit="1" customWidth="1"/>
    <col min="1036" max="1036" width="4.109375" style="1" bestFit="1" customWidth="1"/>
    <col min="1037" max="1037" width="3.6640625" style="1" bestFit="1" customWidth="1"/>
    <col min="1038" max="1038" width="4.109375" style="1" bestFit="1" customWidth="1"/>
    <col min="1039" max="1046" width="3.44140625" style="1" bestFit="1" customWidth="1"/>
    <col min="1047" max="1047" width="15.44140625" style="1" customWidth="1"/>
    <col min="1048" max="1280" width="9" style="1"/>
    <col min="1281" max="1283" width="3.6640625" style="1" customWidth="1"/>
    <col min="1284" max="1284" width="22.21875" style="1" customWidth="1"/>
    <col min="1285" max="1290" width="4.109375" style="1" bestFit="1" customWidth="1"/>
    <col min="1291" max="1291" width="3.6640625" style="1" bestFit="1" customWidth="1"/>
    <col min="1292" max="1292" width="4.109375" style="1" bestFit="1" customWidth="1"/>
    <col min="1293" max="1293" width="3.6640625" style="1" bestFit="1" customWidth="1"/>
    <col min="1294" max="1294" width="4.109375" style="1" bestFit="1" customWidth="1"/>
    <col min="1295" max="1302" width="3.44140625" style="1" bestFit="1" customWidth="1"/>
    <col min="1303" max="1303" width="15.44140625" style="1" customWidth="1"/>
    <col min="1304" max="1536" width="9" style="1"/>
    <col min="1537" max="1539" width="3.6640625" style="1" customWidth="1"/>
    <col min="1540" max="1540" width="22.21875" style="1" customWidth="1"/>
    <col min="1541" max="1546" width="4.109375" style="1" bestFit="1" customWidth="1"/>
    <col min="1547" max="1547" width="3.6640625" style="1" bestFit="1" customWidth="1"/>
    <col min="1548" max="1548" width="4.109375" style="1" bestFit="1" customWidth="1"/>
    <col min="1549" max="1549" width="3.6640625" style="1" bestFit="1" customWidth="1"/>
    <col min="1550" max="1550" width="4.109375" style="1" bestFit="1" customWidth="1"/>
    <col min="1551" max="1558" width="3.44140625" style="1" bestFit="1" customWidth="1"/>
    <col min="1559" max="1559" width="15.44140625" style="1" customWidth="1"/>
    <col min="1560" max="1792" width="9" style="1"/>
    <col min="1793" max="1795" width="3.6640625" style="1" customWidth="1"/>
    <col min="1796" max="1796" width="22.21875" style="1" customWidth="1"/>
    <col min="1797" max="1802" width="4.109375" style="1" bestFit="1" customWidth="1"/>
    <col min="1803" max="1803" width="3.6640625" style="1" bestFit="1" customWidth="1"/>
    <col min="1804" max="1804" width="4.109375" style="1" bestFit="1" customWidth="1"/>
    <col min="1805" max="1805" width="3.6640625" style="1" bestFit="1" customWidth="1"/>
    <col min="1806" max="1806" width="4.109375" style="1" bestFit="1" customWidth="1"/>
    <col min="1807" max="1814" width="3.44140625" style="1" bestFit="1" customWidth="1"/>
    <col min="1815" max="1815" width="15.44140625" style="1" customWidth="1"/>
    <col min="1816" max="2048" width="9" style="1"/>
    <col min="2049" max="2051" width="3.6640625" style="1" customWidth="1"/>
    <col min="2052" max="2052" width="22.21875" style="1" customWidth="1"/>
    <col min="2053" max="2058" width="4.109375" style="1" bestFit="1" customWidth="1"/>
    <col min="2059" max="2059" width="3.6640625" style="1" bestFit="1" customWidth="1"/>
    <col min="2060" max="2060" width="4.109375" style="1" bestFit="1" customWidth="1"/>
    <col min="2061" max="2061" width="3.6640625" style="1" bestFit="1" customWidth="1"/>
    <col min="2062" max="2062" width="4.109375" style="1" bestFit="1" customWidth="1"/>
    <col min="2063" max="2070" width="3.44140625" style="1" bestFit="1" customWidth="1"/>
    <col min="2071" max="2071" width="15.44140625" style="1" customWidth="1"/>
    <col min="2072" max="2304" width="9" style="1"/>
    <col min="2305" max="2307" width="3.6640625" style="1" customWidth="1"/>
    <col min="2308" max="2308" width="22.21875" style="1" customWidth="1"/>
    <col min="2309" max="2314" width="4.109375" style="1" bestFit="1" customWidth="1"/>
    <col min="2315" max="2315" width="3.6640625" style="1" bestFit="1" customWidth="1"/>
    <col min="2316" max="2316" width="4.109375" style="1" bestFit="1" customWidth="1"/>
    <col min="2317" max="2317" width="3.6640625" style="1" bestFit="1" customWidth="1"/>
    <col min="2318" max="2318" width="4.109375" style="1" bestFit="1" customWidth="1"/>
    <col min="2319" max="2326" width="3.44140625" style="1" bestFit="1" customWidth="1"/>
    <col min="2327" max="2327" width="15.44140625" style="1" customWidth="1"/>
    <col min="2328" max="2560" width="9" style="1"/>
    <col min="2561" max="2563" width="3.6640625" style="1" customWidth="1"/>
    <col min="2564" max="2564" width="22.21875" style="1" customWidth="1"/>
    <col min="2565" max="2570" width="4.109375" style="1" bestFit="1" customWidth="1"/>
    <col min="2571" max="2571" width="3.6640625" style="1" bestFit="1" customWidth="1"/>
    <col min="2572" max="2572" width="4.109375" style="1" bestFit="1" customWidth="1"/>
    <col min="2573" max="2573" width="3.6640625" style="1" bestFit="1" customWidth="1"/>
    <col min="2574" max="2574" width="4.109375" style="1" bestFit="1" customWidth="1"/>
    <col min="2575" max="2582" width="3.44140625" style="1" bestFit="1" customWidth="1"/>
    <col min="2583" max="2583" width="15.44140625" style="1" customWidth="1"/>
    <col min="2584" max="2816" width="9" style="1"/>
    <col min="2817" max="2819" width="3.6640625" style="1" customWidth="1"/>
    <col min="2820" max="2820" width="22.21875" style="1" customWidth="1"/>
    <col min="2821" max="2826" width="4.109375" style="1" bestFit="1" customWidth="1"/>
    <col min="2827" max="2827" width="3.6640625" style="1" bestFit="1" customWidth="1"/>
    <col min="2828" max="2828" width="4.109375" style="1" bestFit="1" customWidth="1"/>
    <col min="2829" max="2829" width="3.6640625" style="1" bestFit="1" customWidth="1"/>
    <col min="2830" max="2830" width="4.109375" style="1" bestFit="1" customWidth="1"/>
    <col min="2831" max="2838" width="3.44140625" style="1" bestFit="1" customWidth="1"/>
    <col min="2839" max="2839" width="15.44140625" style="1" customWidth="1"/>
    <col min="2840" max="3072" width="9" style="1"/>
    <col min="3073" max="3075" width="3.6640625" style="1" customWidth="1"/>
    <col min="3076" max="3076" width="22.21875" style="1" customWidth="1"/>
    <col min="3077" max="3082" width="4.109375" style="1" bestFit="1" customWidth="1"/>
    <col min="3083" max="3083" width="3.6640625" style="1" bestFit="1" customWidth="1"/>
    <col min="3084" max="3084" width="4.109375" style="1" bestFit="1" customWidth="1"/>
    <col min="3085" max="3085" width="3.6640625" style="1" bestFit="1" customWidth="1"/>
    <col min="3086" max="3086" width="4.109375" style="1" bestFit="1" customWidth="1"/>
    <col min="3087" max="3094" width="3.44140625" style="1" bestFit="1" customWidth="1"/>
    <col min="3095" max="3095" width="15.44140625" style="1" customWidth="1"/>
    <col min="3096" max="3328" width="9" style="1"/>
    <col min="3329" max="3331" width="3.6640625" style="1" customWidth="1"/>
    <col min="3332" max="3332" width="22.21875" style="1" customWidth="1"/>
    <col min="3333" max="3338" width="4.109375" style="1" bestFit="1" customWidth="1"/>
    <col min="3339" max="3339" width="3.6640625" style="1" bestFit="1" customWidth="1"/>
    <col min="3340" max="3340" width="4.109375" style="1" bestFit="1" customWidth="1"/>
    <col min="3341" max="3341" width="3.6640625" style="1" bestFit="1" customWidth="1"/>
    <col min="3342" max="3342" width="4.109375" style="1" bestFit="1" customWidth="1"/>
    <col min="3343" max="3350" width="3.44140625" style="1" bestFit="1" customWidth="1"/>
    <col min="3351" max="3351" width="15.44140625" style="1" customWidth="1"/>
    <col min="3352" max="3584" width="9" style="1"/>
    <col min="3585" max="3587" width="3.6640625" style="1" customWidth="1"/>
    <col min="3588" max="3588" width="22.21875" style="1" customWidth="1"/>
    <col min="3589" max="3594" width="4.109375" style="1" bestFit="1" customWidth="1"/>
    <col min="3595" max="3595" width="3.6640625" style="1" bestFit="1" customWidth="1"/>
    <col min="3596" max="3596" width="4.109375" style="1" bestFit="1" customWidth="1"/>
    <col min="3597" max="3597" width="3.6640625" style="1" bestFit="1" customWidth="1"/>
    <col min="3598" max="3598" width="4.109375" style="1" bestFit="1" customWidth="1"/>
    <col min="3599" max="3606" width="3.44140625" style="1" bestFit="1" customWidth="1"/>
    <col min="3607" max="3607" width="15.44140625" style="1" customWidth="1"/>
    <col min="3608" max="3840" width="9" style="1"/>
    <col min="3841" max="3843" width="3.6640625" style="1" customWidth="1"/>
    <col min="3844" max="3844" width="22.21875" style="1" customWidth="1"/>
    <col min="3845" max="3850" width="4.109375" style="1" bestFit="1" customWidth="1"/>
    <col min="3851" max="3851" width="3.6640625" style="1" bestFit="1" customWidth="1"/>
    <col min="3852" max="3852" width="4.109375" style="1" bestFit="1" customWidth="1"/>
    <col min="3853" max="3853" width="3.6640625" style="1" bestFit="1" customWidth="1"/>
    <col min="3854" max="3854" width="4.109375" style="1" bestFit="1" customWidth="1"/>
    <col min="3855" max="3862" width="3.44140625" style="1" bestFit="1" customWidth="1"/>
    <col min="3863" max="3863" width="15.44140625" style="1" customWidth="1"/>
    <col min="3864" max="4096" width="9" style="1"/>
    <col min="4097" max="4099" width="3.6640625" style="1" customWidth="1"/>
    <col min="4100" max="4100" width="22.21875" style="1" customWidth="1"/>
    <col min="4101" max="4106" width="4.109375" style="1" bestFit="1" customWidth="1"/>
    <col min="4107" max="4107" width="3.6640625" style="1" bestFit="1" customWidth="1"/>
    <col min="4108" max="4108" width="4.109375" style="1" bestFit="1" customWidth="1"/>
    <col min="4109" max="4109" width="3.6640625" style="1" bestFit="1" customWidth="1"/>
    <col min="4110" max="4110" width="4.109375" style="1" bestFit="1" customWidth="1"/>
    <col min="4111" max="4118" width="3.44140625" style="1" bestFit="1" customWidth="1"/>
    <col min="4119" max="4119" width="15.44140625" style="1" customWidth="1"/>
    <col min="4120" max="4352" width="9" style="1"/>
    <col min="4353" max="4355" width="3.6640625" style="1" customWidth="1"/>
    <col min="4356" max="4356" width="22.21875" style="1" customWidth="1"/>
    <col min="4357" max="4362" width="4.109375" style="1" bestFit="1" customWidth="1"/>
    <col min="4363" max="4363" width="3.6640625" style="1" bestFit="1" customWidth="1"/>
    <col min="4364" max="4364" width="4.109375" style="1" bestFit="1" customWidth="1"/>
    <col min="4365" max="4365" width="3.6640625" style="1" bestFit="1" customWidth="1"/>
    <col min="4366" max="4366" width="4.109375" style="1" bestFit="1" customWidth="1"/>
    <col min="4367" max="4374" width="3.44140625" style="1" bestFit="1" customWidth="1"/>
    <col min="4375" max="4375" width="15.44140625" style="1" customWidth="1"/>
    <col min="4376" max="4608" width="9" style="1"/>
    <col min="4609" max="4611" width="3.6640625" style="1" customWidth="1"/>
    <col min="4612" max="4612" width="22.21875" style="1" customWidth="1"/>
    <col min="4613" max="4618" width="4.109375" style="1" bestFit="1" customWidth="1"/>
    <col min="4619" max="4619" width="3.6640625" style="1" bestFit="1" customWidth="1"/>
    <col min="4620" max="4620" width="4.109375" style="1" bestFit="1" customWidth="1"/>
    <col min="4621" max="4621" width="3.6640625" style="1" bestFit="1" customWidth="1"/>
    <col min="4622" max="4622" width="4.109375" style="1" bestFit="1" customWidth="1"/>
    <col min="4623" max="4630" width="3.44140625" style="1" bestFit="1" customWidth="1"/>
    <col min="4631" max="4631" width="15.44140625" style="1" customWidth="1"/>
    <col min="4632" max="4864" width="9" style="1"/>
    <col min="4865" max="4867" width="3.6640625" style="1" customWidth="1"/>
    <col min="4868" max="4868" width="22.21875" style="1" customWidth="1"/>
    <col min="4869" max="4874" width="4.109375" style="1" bestFit="1" customWidth="1"/>
    <col min="4875" max="4875" width="3.6640625" style="1" bestFit="1" customWidth="1"/>
    <col min="4876" max="4876" width="4.109375" style="1" bestFit="1" customWidth="1"/>
    <col min="4877" max="4877" width="3.6640625" style="1" bestFit="1" customWidth="1"/>
    <col min="4878" max="4878" width="4.109375" style="1" bestFit="1" customWidth="1"/>
    <col min="4879" max="4886" width="3.44140625" style="1" bestFit="1" customWidth="1"/>
    <col min="4887" max="4887" width="15.44140625" style="1" customWidth="1"/>
    <col min="4888" max="5120" width="9" style="1"/>
    <col min="5121" max="5123" width="3.6640625" style="1" customWidth="1"/>
    <col min="5124" max="5124" width="22.21875" style="1" customWidth="1"/>
    <col min="5125" max="5130" width="4.109375" style="1" bestFit="1" customWidth="1"/>
    <col min="5131" max="5131" width="3.6640625" style="1" bestFit="1" customWidth="1"/>
    <col min="5132" max="5132" width="4.109375" style="1" bestFit="1" customWidth="1"/>
    <col min="5133" max="5133" width="3.6640625" style="1" bestFit="1" customWidth="1"/>
    <col min="5134" max="5134" width="4.109375" style="1" bestFit="1" customWidth="1"/>
    <col min="5135" max="5142" width="3.44140625" style="1" bestFit="1" customWidth="1"/>
    <col min="5143" max="5143" width="15.44140625" style="1" customWidth="1"/>
    <col min="5144" max="5376" width="9" style="1"/>
    <col min="5377" max="5379" width="3.6640625" style="1" customWidth="1"/>
    <col min="5380" max="5380" width="22.21875" style="1" customWidth="1"/>
    <col min="5381" max="5386" width="4.109375" style="1" bestFit="1" customWidth="1"/>
    <col min="5387" max="5387" width="3.6640625" style="1" bestFit="1" customWidth="1"/>
    <col min="5388" max="5388" width="4.109375" style="1" bestFit="1" customWidth="1"/>
    <col min="5389" max="5389" width="3.6640625" style="1" bestFit="1" customWidth="1"/>
    <col min="5390" max="5390" width="4.109375" style="1" bestFit="1" customWidth="1"/>
    <col min="5391" max="5398" width="3.44140625" style="1" bestFit="1" customWidth="1"/>
    <col min="5399" max="5399" width="15.44140625" style="1" customWidth="1"/>
    <col min="5400" max="5632" width="9" style="1"/>
    <col min="5633" max="5635" width="3.6640625" style="1" customWidth="1"/>
    <col min="5636" max="5636" width="22.21875" style="1" customWidth="1"/>
    <col min="5637" max="5642" width="4.109375" style="1" bestFit="1" customWidth="1"/>
    <col min="5643" max="5643" width="3.6640625" style="1" bestFit="1" customWidth="1"/>
    <col min="5644" max="5644" width="4.109375" style="1" bestFit="1" customWidth="1"/>
    <col min="5645" max="5645" width="3.6640625" style="1" bestFit="1" customWidth="1"/>
    <col min="5646" max="5646" width="4.109375" style="1" bestFit="1" customWidth="1"/>
    <col min="5647" max="5654" width="3.44140625" style="1" bestFit="1" customWidth="1"/>
    <col min="5655" max="5655" width="15.44140625" style="1" customWidth="1"/>
    <col min="5656" max="5888" width="9" style="1"/>
    <col min="5889" max="5891" width="3.6640625" style="1" customWidth="1"/>
    <col min="5892" max="5892" width="22.21875" style="1" customWidth="1"/>
    <col min="5893" max="5898" width="4.109375" style="1" bestFit="1" customWidth="1"/>
    <col min="5899" max="5899" width="3.6640625" style="1" bestFit="1" customWidth="1"/>
    <col min="5900" max="5900" width="4.109375" style="1" bestFit="1" customWidth="1"/>
    <col min="5901" max="5901" width="3.6640625" style="1" bestFit="1" customWidth="1"/>
    <col min="5902" max="5902" width="4.109375" style="1" bestFit="1" customWidth="1"/>
    <col min="5903" max="5910" width="3.44140625" style="1" bestFit="1" customWidth="1"/>
    <col min="5911" max="5911" width="15.44140625" style="1" customWidth="1"/>
    <col min="5912" max="6144" width="9" style="1"/>
    <col min="6145" max="6147" width="3.6640625" style="1" customWidth="1"/>
    <col min="6148" max="6148" width="22.21875" style="1" customWidth="1"/>
    <col min="6149" max="6154" width="4.109375" style="1" bestFit="1" customWidth="1"/>
    <col min="6155" max="6155" width="3.6640625" style="1" bestFit="1" customWidth="1"/>
    <col min="6156" max="6156" width="4.109375" style="1" bestFit="1" customWidth="1"/>
    <col min="6157" max="6157" width="3.6640625" style="1" bestFit="1" customWidth="1"/>
    <col min="6158" max="6158" width="4.109375" style="1" bestFit="1" customWidth="1"/>
    <col min="6159" max="6166" width="3.44140625" style="1" bestFit="1" customWidth="1"/>
    <col min="6167" max="6167" width="15.44140625" style="1" customWidth="1"/>
    <col min="6168" max="6400" width="9" style="1"/>
    <col min="6401" max="6403" width="3.6640625" style="1" customWidth="1"/>
    <col min="6404" max="6404" width="22.21875" style="1" customWidth="1"/>
    <col min="6405" max="6410" width="4.109375" style="1" bestFit="1" customWidth="1"/>
    <col min="6411" max="6411" width="3.6640625" style="1" bestFit="1" customWidth="1"/>
    <col min="6412" max="6412" width="4.109375" style="1" bestFit="1" customWidth="1"/>
    <col min="6413" max="6413" width="3.6640625" style="1" bestFit="1" customWidth="1"/>
    <col min="6414" max="6414" width="4.109375" style="1" bestFit="1" customWidth="1"/>
    <col min="6415" max="6422" width="3.44140625" style="1" bestFit="1" customWidth="1"/>
    <col min="6423" max="6423" width="15.44140625" style="1" customWidth="1"/>
    <col min="6424" max="6656" width="9" style="1"/>
    <col min="6657" max="6659" width="3.6640625" style="1" customWidth="1"/>
    <col min="6660" max="6660" width="22.21875" style="1" customWidth="1"/>
    <col min="6661" max="6666" width="4.109375" style="1" bestFit="1" customWidth="1"/>
    <col min="6667" max="6667" width="3.6640625" style="1" bestFit="1" customWidth="1"/>
    <col min="6668" max="6668" width="4.109375" style="1" bestFit="1" customWidth="1"/>
    <col min="6669" max="6669" width="3.6640625" style="1" bestFit="1" customWidth="1"/>
    <col min="6670" max="6670" width="4.109375" style="1" bestFit="1" customWidth="1"/>
    <col min="6671" max="6678" width="3.44140625" style="1" bestFit="1" customWidth="1"/>
    <col min="6679" max="6679" width="15.44140625" style="1" customWidth="1"/>
    <col min="6680" max="6912" width="9" style="1"/>
    <col min="6913" max="6915" width="3.6640625" style="1" customWidth="1"/>
    <col min="6916" max="6916" width="22.21875" style="1" customWidth="1"/>
    <col min="6917" max="6922" width="4.109375" style="1" bestFit="1" customWidth="1"/>
    <col min="6923" max="6923" width="3.6640625" style="1" bestFit="1" customWidth="1"/>
    <col min="6924" max="6924" width="4.109375" style="1" bestFit="1" customWidth="1"/>
    <col min="6925" max="6925" width="3.6640625" style="1" bestFit="1" customWidth="1"/>
    <col min="6926" max="6926" width="4.109375" style="1" bestFit="1" customWidth="1"/>
    <col min="6927" max="6934" width="3.44140625" style="1" bestFit="1" customWidth="1"/>
    <col min="6935" max="6935" width="15.44140625" style="1" customWidth="1"/>
    <col min="6936" max="7168" width="9" style="1"/>
    <col min="7169" max="7171" width="3.6640625" style="1" customWidth="1"/>
    <col min="7172" max="7172" width="22.21875" style="1" customWidth="1"/>
    <col min="7173" max="7178" width="4.109375" style="1" bestFit="1" customWidth="1"/>
    <col min="7179" max="7179" width="3.6640625" style="1" bestFit="1" customWidth="1"/>
    <col min="7180" max="7180" width="4.109375" style="1" bestFit="1" customWidth="1"/>
    <col min="7181" max="7181" width="3.6640625" style="1" bestFit="1" customWidth="1"/>
    <col min="7182" max="7182" width="4.109375" style="1" bestFit="1" customWidth="1"/>
    <col min="7183" max="7190" width="3.44140625" style="1" bestFit="1" customWidth="1"/>
    <col min="7191" max="7191" width="15.44140625" style="1" customWidth="1"/>
    <col min="7192" max="7424" width="9" style="1"/>
    <col min="7425" max="7427" width="3.6640625" style="1" customWidth="1"/>
    <col min="7428" max="7428" width="22.21875" style="1" customWidth="1"/>
    <col min="7429" max="7434" width="4.109375" style="1" bestFit="1" customWidth="1"/>
    <col min="7435" max="7435" width="3.6640625" style="1" bestFit="1" customWidth="1"/>
    <col min="7436" max="7436" width="4.109375" style="1" bestFit="1" customWidth="1"/>
    <col min="7437" max="7437" width="3.6640625" style="1" bestFit="1" customWidth="1"/>
    <col min="7438" max="7438" width="4.109375" style="1" bestFit="1" customWidth="1"/>
    <col min="7439" max="7446" width="3.44140625" style="1" bestFit="1" customWidth="1"/>
    <col min="7447" max="7447" width="15.44140625" style="1" customWidth="1"/>
    <col min="7448" max="7680" width="9" style="1"/>
    <col min="7681" max="7683" width="3.6640625" style="1" customWidth="1"/>
    <col min="7684" max="7684" width="22.21875" style="1" customWidth="1"/>
    <col min="7685" max="7690" width="4.109375" style="1" bestFit="1" customWidth="1"/>
    <col min="7691" max="7691" width="3.6640625" style="1" bestFit="1" customWidth="1"/>
    <col min="7692" max="7692" width="4.109375" style="1" bestFit="1" customWidth="1"/>
    <col min="7693" max="7693" width="3.6640625" style="1" bestFit="1" customWidth="1"/>
    <col min="7694" max="7694" width="4.109375" style="1" bestFit="1" customWidth="1"/>
    <col min="7695" max="7702" width="3.44140625" style="1" bestFit="1" customWidth="1"/>
    <col min="7703" max="7703" width="15.44140625" style="1" customWidth="1"/>
    <col min="7704" max="7936" width="9" style="1"/>
    <col min="7937" max="7939" width="3.6640625" style="1" customWidth="1"/>
    <col min="7940" max="7940" width="22.21875" style="1" customWidth="1"/>
    <col min="7941" max="7946" width="4.109375" style="1" bestFit="1" customWidth="1"/>
    <col min="7947" max="7947" width="3.6640625" style="1" bestFit="1" customWidth="1"/>
    <col min="7948" max="7948" width="4.109375" style="1" bestFit="1" customWidth="1"/>
    <col min="7949" max="7949" width="3.6640625" style="1" bestFit="1" customWidth="1"/>
    <col min="7950" max="7950" width="4.109375" style="1" bestFit="1" customWidth="1"/>
    <col min="7951" max="7958" width="3.44140625" style="1" bestFit="1" customWidth="1"/>
    <col min="7959" max="7959" width="15.44140625" style="1" customWidth="1"/>
    <col min="7960" max="8192" width="9" style="1"/>
    <col min="8193" max="8195" width="3.6640625" style="1" customWidth="1"/>
    <col min="8196" max="8196" width="22.21875" style="1" customWidth="1"/>
    <col min="8197" max="8202" width="4.109375" style="1" bestFit="1" customWidth="1"/>
    <col min="8203" max="8203" width="3.6640625" style="1" bestFit="1" customWidth="1"/>
    <col min="8204" max="8204" width="4.109375" style="1" bestFit="1" customWidth="1"/>
    <col min="8205" max="8205" width="3.6640625" style="1" bestFit="1" customWidth="1"/>
    <col min="8206" max="8206" width="4.109375" style="1" bestFit="1" customWidth="1"/>
    <col min="8207" max="8214" width="3.44140625" style="1" bestFit="1" customWidth="1"/>
    <col min="8215" max="8215" width="15.44140625" style="1" customWidth="1"/>
    <col min="8216" max="8448" width="9" style="1"/>
    <col min="8449" max="8451" width="3.6640625" style="1" customWidth="1"/>
    <col min="8452" max="8452" width="22.21875" style="1" customWidth="1"/>
    <col min="8453" max="8458" width="4.109375" style="1" bestFit="1" customWidth="1"/>
    <col min="8459" max="8459" width="3.6640625" style="1" bestFit="1" customWidth="1"/>
    <col min="8460" max="8460" width="4.109375" style="1" bestFit="1" customWidth="1"/>
    <col min="8461" max="8461" width="3.6640625" style="1" bestFit="1" customWidth="1"/>
    <col min="8462" max="8462" width="4.109375" style="1" bestFit="1" customWidth="1"/>
    <col min="8463" max="8470" width="3.44140625" style="1" bestFit="1" customWidth="1"/>
    <col min="8471" max="8471" width="15.44140625" style="1" customWidth="1"/>
    <col min="8472" max="8704" width="9" style="1"/>
    <col min="8705" max="8707" width="3.6640625" style="1" customWidth="1"/>
    <col min="8708" max="8708" width="22.21875" style="1" customWidth="1"/>
    <col min="8709" max="8714" width="4.109375" style="1" bestFit="1" customWidth="1"/>
    <col min="8715" max="8715" width="3.6640625" style="1" bestFit="1" customWidth="1"/>
    <col min="8716" max="8716" width="4.109375" style="1" bestFit="1" customWidth="1"/>
    <col min="8717" max="8717" width="3.6640625" style="1" bestFit="1" customWidth="1"/>
    <col min="8718" max="8718" width="4.109375" style="1" bestFit="1" customWidth="1"/>
    <col min="8719" max="8726" width="3.44140625" style="1" bestFit="1" customWidth="1"/>
    <col min="8727" max="8727" width="15.44140625" style="1" customWidth="1"/>
    <col min="8728" max="8960" width="9" style="1"/>
    <col min="8961" max="8963" width="3.6640625" style="1" customWidth="1"/>
    <col min="8964" max="8964" width="22.21875" style="1" customWidth="1"/>
    <col min="8965" max="8970" width="4.109375" style="1" bestFit="1" customWidth="1"/>
    <col min="8971" max="8971" width="3.6640625" style="1" bestFit="1" customWidth="1"/>
    <col min="8972" max="8972" width="4.109375" style="1" bestFit="1" customWidth="1"/>
    <col min="8973" max="8973" width="3.6640625" style="1" bestFit="1" customWidth="1"/>
    <col min="8974" max="8974" width="4.109375" style="1" bestFit="1" customWidth="1"/>
    <col min="8975" max="8982" width="3.44140625" style="1" bestFit="1" customWidth="1"/>
    <col min="8983" max="8983" width="15.44140625" style="1" customWidth="1"/>
    <col min="8984" max="9216" width="9" style="1"/>
    <col min="9217" max="9219" width="3.6640625" style="1" customWidth="1"/>
    <col min="9220" max="9220" width="22.21875" style="1" customWidth="1"/>
    <col min="9221" max="9226" width="4.109375" style="1" bestFit="1" customWidth="1"/>
    <col min="9227" max="9227" width="3.6640625" style="1" bestFit="1" customWidth="1"/>
    <col min="9228" max="9228" width="4.109375" style="1" bestFit="1" customWidth="1"/>
    <col min="9229" max="9229" width="3.6640625" style="1" bestFit="1" customWidth="1"/>
    <col min="9230" max="9230" width="4.109375" style="1" bestFit="1" customWidth="1"/>
    <col min="9231" max="9238" width="3.44140625" style="1" bestFit="1" customWidth="1"/>
    <col min="9239" max="9239" width="15.44140625" style="1" customWidth="1"/>
    <col min="9240" max="9472" width="9" style="1"/>
    <col min="9473" max="9475" width="3.6640625" style="1" customWidth="1"/>
    <col min="9476" max="9476" width="22.21875" style="1" customWidth="1"/>
    <col min="9477" max="9482" width="4.109375" style="1" bestFit="1" customWidth="1"/>
    <col min="9483" max="9483" width="3.6640625" style="1" bestFit="1" customWidth="1"/>
    <col min="9484" max="9484" width="4.109375" style="1" bestFit="1" customWidth="1"/>
    <col min="9485" max="9485" width="3.6640625" style="1" bestFit="1" customWidth="1"/>
    <col min="9486" max="9486" width="4.109375" style="1" bestFit="1" customWidth="1"/>
    <col min="9487" max="9494" width="3.44140625" style="1" bestFit="1" customWidth="1"/>
    <col min="9495" max="9495" width="15.44140625" style="1" customWidth="1"/>
    <col min="9496" max="9728" width="9" style="1"/>
    <col min="9729" max="9731" width="3.6640625" style="1" customWidth="1"/>
    <col min="9732" max="9732" width="22.21875" style="1" customWidth="1"/>
    <col min="9733" max="9738" width="4.109375" style="1" bestFit="1" customWidth="1"/>
    <col min="9739" max="9739" width="3.6640625" style="1" bestFit="1" customWidth="1"/>
    <col min="9740" max="9740" width="4.109375" style="1" bestFit="1" customWidth="1"/>
    <col min="9741" max="9741" width="3.6640625" style="1" bestFit="1" customWidth="1"/>
    <col min="9742" max="9742" width="4.109375" style="1" bestFit="1" customWidth="1"/>
    <col min="9743" max="9750" width="3.44140625" style="1" bestFit="1" customWidth="1"/>
    <col min="9751" max="9751" width="15.44140625" style="1" customWidth="1"/>
    <col min="9752" max="9984" width="9" style="1"/>
    <col min="9985" max="9987" width="3.6640625" style="1" customWidth="1"/>
    <col min="9988" max="9988" width="22.21875" style="1" customWidth="1"/>
    <col min="9989" max="9994" width="4.109375" style="1" bestFit="1" customWidth="1"/>
    <col min="9995" max="9995" width="3.6640625" style="1" bestFit="1" customWidth="1"/>
    <col min="9996" max="9996" width="4.109375" style="1" bestFit="1" customWidth="1"/>
    <col min="9997" max="9997" width="3.6640625" style="1" bestFit="1" customWidth="1"/>
    <col min="9998" max="9998" width="4.109375" style="1" bestFit="1" customWidth="1"/>
    <col min="9999" max="10006" width="3.44140625" style="1" bestFit="1" customWidth="1"/>
    <col min="10007" max="10007" width="15.44140625" style="1" customWidth="1"/>
    <col min="10008" max="10240" width="9" style="1"/>
    <col min="10241" max="10243" width="3.6640625" style="1" customWidth="1"/>
    <col min="10244" max="10244" width="22.21875" style="1" customWidth="1"/>
    <col min="10245" max="10250" width="4.109375" style="1" bestFit="1" customWidth="1"/>
    <col min="10251" max="10251" width="3.6640625" style="1" bestFit="1" customWidth="1"/>
    <col min="10252" max="10252" width="4.109375" style="1" bestFit="1" customWidth="1"/>
    <col min="10253" max="10253" width="3.6640625" style="1" bestFit="1" customWidth="1"/>
    <col min="10254" max="10254" width="4.109375" style="1" bestFit="1" customWidth="1"/>
    <col min="10255" max="10262" width="3.44140625" style="1" bestFit="1" customWidth="1"/>
    <col min="10263" max="10263" width="15.44140625" style="1" customWidth="1"/>
    <col min="10264" max="10496" width="9" style="1"/>
    <col min="10497" max="10499" width="3.6640625" style="1" customWidth="1"/>
    <col min="10500" max="10500" width="22.21875" style="1" customWidth="1"/>
    <col min="10501" max="10506" width="4.109375" style="1" bestFit="1" customWidth="1"/>
    <col min="10507" max="10507" width="3.6640625" style="1" bestFit="1" customWidth="1"/>
    <col min="10508" max="10508" width="4.109375" style="1" bestFit="1" customWidth="1"/>
    <col min="10509" max="10509" width="3.6640625" style="1" bestFit="1" customWidth="1"/>
    <col min="10510" max="10510" width="4.109375" style="1" bestFit="1" customWidth="1"/>
    <col min="10511" max="10518" width="3.44140625" style="1" bestFit="1" customWidth="1"/>
    <col min="10519" max="10519" width="15.44140625" style="1" customWidth="1"/>
    <col min="10520" max="10752" width="9" style="1"/>
    <col min="10753" max="10755" width="3.6640625" style="1" customWidth="1"/>
    <col min="10756" max="10756" width="22.21875" style="1" customWidth="1"/>
    <col min="10757" max="10762" width="4.109375" style="1" bestFit="1" customWidth="1"/>
    <col min="10763" max="10763" width="3.6640625" style="1" bestFit="1" customWidth="1"/>
    <col min="10764" max="10764" width="4.109375" style="1" bestFit="1" customWidth="1"/>
    <col min="10765" max="10765" width="3.6640625" style="1" bestFit="1" customWidth="1"/>
    <col min="10766" max="10766" width="4.109375" style="1" bestFit="1" customWidth="1"/>
    <col min="10767" max="10774" width="3.44140625" style="1" bestFit="1" customWidth="1"/>
    <col min="10775" max="10775" width="15.44140625" style="1" customWidth="1"/>
    <col min="10776" max="11008" width="9" style="1"/>
    <col min="11009" max="11011" width="3.6640625" style="1" customWidth="1"/>
    <col min="11012" max="11012" width="22.21875" style="1" customWidth="1"/>
    <col min="11013" max="11018" width="4.109375" style="1" bestFit="1" customWidth="1"/>
    <col min="11019" max="11019" width="3.6640625" style="1" bestFit="1" customWidth="1"/>
    <col min="11020" max="11020" width="4.109375" style="1" bestFit="1" customWidth="1"/>
    <col min="11021" max="11021" width="3.6640625" style="1" bestFit="1" customWidth="1"/>
    <col min="11022" max="11022" width="4.109375" style="1" bestFit="1" customWidth="1"/>
    <col min="11023" max="11030" width="3.44140625" style="1" bestFit="1" customWidth="1"/>
    <col min="11031" max="11031" width="15.44140625" style="1" customWidth="1"/>
    <col min="11032" max="11264" width="9" style="1"/>
    <col min="11265" max="11267" width="3.6640625" style="1" customWidth="1"/>
    <col min="11268" max="11268" width="22.21875" style="1" customWidth="1"/>
    <col min="11269" max="11274" width="4.109375" style="1" bestFit="1" customWidth="1"/>
    <col min="11275" max="11275" width="3.6640625" style="1" bestFit="1" customWidth="1"/>
    <col min="11276" max="11276" width="4.109375" style="1" bestFit="1" customWidth="1"/>
    <col min="11277" max="11277" width="3.6640625" style="1" bestFit="1" customWidth="1"/>
    <col min="11278" max="11278" width="4.109375" style="1" bestFit="1" customWidth="1"/>
    <col min="11279" max="11286" width="3.44140625" style="1" bestFit="1" customWidth="1"/>
    <col min="11287" max="11287" width="15.44140625" style="1" customWidth="1"/>
    <col min="11288" max="11520" width="9" style="1"/>
    <col min="11521" max="11523" width="3.6640625" style="1" customWidth="1"/>
    <col min="11524" max="11524" width="22.21875" style="1" customWidth="1"/>
    <col min="11525" max="11530" width="4.109375" style="1" bestFit="1" customWidth="1"/>
    <col min="11531" max="11531" width="3.6640625" style="1" bestFit="1" customWidth="1"/>
    <col min="11532" max="11532" width="4.109375" style="1" bestFit="1" customWidth="1"/>
    <col min="11533" max="11533" width="3.6640625" style="1" bestFit="1" customWidth="1"/>
    <col min="11534" max="11534" width="4.109375" style="1" bestFit="1" customWidth="1"/>
    <col min="11535" max="11542" width="3.44140625" style="1" bestFit="1" customWidth="1"/>
    <col min="11543" max="11543" width="15.44140625" style="1" customWidth="1"/>
    <col min="11544" max="11776" width="9" style="1"/>
    <col min="11777" max="11779" width="3.6640625" style="1" customWidth="1"/>
    <col min="11780" max="11780" width="22.21875" style="1" customWidth="1"/>
    <col min="11781" max="11786" width="4.109375" style="1" bestFit="1" customWidth="1"/>
    <col min="11787" max="11787" width="3.6640625" style="1" bestFit="1" customWidth="1"/>
    <col min="11788" max="11788" width="4.109375" style="1" bestFit="1" customWidth="1"/>
    <col min="11789" max="11789" width="3.6640625" style="1" bestFit="1" customWidth="1"/>
    <col min="11790" max="11790" width="4.109375" style="1" bestFit="1" customWidth="1"/>
    <col min="11791" max="11798" width="3.44140625" style="1" bestFit="1" customWidth="1"/>
    <col min="11799" max="11799" width="15.44140625" style="1" customWidth="1"/>
    <col min="11800" max="12032" width="9" style="1"/>
    <col min="12033" max="12035" width="3.6640625" style="1" customWidth="1"/>
    <col min="12036" max="12036" width="22.21875" style="1" customWidth="1"/>
    <col min="12037" max="12042" width="4.109375" style="1" bestFit="1" customWidth="1"/>
    <col min="12043" max="12043" width="3.6640625" style="1" bestFit="1" customWidth="1"/>
    <col min="12044" max="12044" width="4.109375" style="1" bestFit="1" customWidth="1"/>
    <col min="12045" max="12045" width="3.6640625" style="1" bestFit="1" customWidth="1"/>
    <col min="12046" max="12046" width="4.109375" style="1" bestFit="1" customWidth="1"/>
    <col min="12047" max="12054" width="3.44140625" style="1" bestFit="1" customWidth="1"/>
    <col min="12055" max="12055" width="15.44140625" style="1" customWidth="1"/>
    <col min="12056" max="12288" width="9" style="1"/>
    <col min="12289" max="12291" width="3.6640625" style="1" customWidth="1"/>
    <col min="12292" max="12292" width="22.21875" style="1" customWidth="1"/>
    <col min="12293" max="12298" width="4.109375" style="1" bestFit="1" customWidth="1"/>
    <col min="12299" max="12299" width="3.6640625" style="1" bestFit="1" customWidth="1"/>
    <col min="12300" max="12300" width="4.109375" style="1" bestFit="1" customWidth="1"/>
    <col min="12301" max="12301" width="3.6640625" style="1" bestFit="1" customWidth="1"/>
    <col min="12302" max="12302" width="4.109375" style="1" bestFit="1" customWidth="1"/>
    <col min="12303" max="12310" width="3.44140625" style="1" bestFit="1" customWidth="1"/>
    <col min="12311" max="12311" width="15.44140625" style="1" customWidth="1"/>
    <col min="12312" max="12544" width="9" style="1"/>
    <col min="12545" max="12547" width="3.6640625" style="1" customWidth="1"/>
    <col min="12548" max="12548" width="22.21875" style="1" customWidth="1"/>
    <col min="12549" max="12554" width="4.109375" style="1" bestFit="1" customWidth="1"/>
    <col min="12555" max="12555" width="3.6640625" style="1" bestFit="1" customWidth="1"/>
    <col min="12556" max="12556" width="4.109375" style="1" bestFit="1" customWidth="1"/>
    <col min="12557" max="12557" width="3.6640625" style="1" bestFit="1" customWidth="1"/>
    <col min="12558" max="12558" width="4.109375" style="1" bestFit="1" customWidth="1"/>
    <col min="12559" max="12566" width="3.44140625" style="1" bestFit="1" customWidth="1"/>
    <col min="12567" max="12567" width="15.44140625" style="1" customWidth="1"/>
    <col min="12568" max="12800" width="9" style="1"/>
    <col min="12801" max="12803" width="3.6640625" style="1" customWidth="1"/>
    <col min="12804" max="12804" width="22.21875" style="1" customWidth="1"/>
    <col min="12805" max="12810" width="4.109375" style="1" bestFit="1" customWidth="1"/>
    <col min="12811" max="12811" width="3.6640625" style="1" bestFit="1" customWidth="1"/>
    <col min="12812" max="12812" width="4.109375" style="1" bestFit="1" customWidth="1"/>
    <col min="12813" max="12813" width="3.6640625" style="1" bestFit="1" customWidth="1"/>
    <col min="12814" max="12814" width="4.109375" style="1" bestFit="1" customWidth="1"/>
    <col min="12815" max="12822" width="3.44140625" style="1" bestFit="1" customWidth="1"/>
    <col min="12823" max="12823" width="15.44140625" style="1" customWidth="1"/>
    <col min="12824" max="13056" width="9" style="1"/>
    <col min="13057" max="13059" width="3.6640625" style="1" customWidth="1"/>
    <col min="13060" max="13060" width="22.21875" style="1" customWidth="1"/>
    <col min="13061" max="13066" width="4.109375" style="1" bestFit="1" customWidth="1"/>
    <col min="13067" max="13067" width="3.6640625" style="1" bestFit="1" customWidth="1"/>
    <col min="13068" max="13068" width="4.109375" style="1" bestFit="1" customWidth="1"/>
    <col min="13069" max="13069" width="3.6640625" style="1" bestFit="1" customWidth="1"/>
    <col min="13070" max="13070" width="4.109375" style="1" bestFit="1" customWidth="1"/>
    <col min="13071" max="13078" width="3.44140625" style="1" bestFit="1" customWidth="1"/>
    <col min="13079" max="13079" width="15.44140625" style="1" customWidth="1"/>
    <col min="13080" max="13312" width="9" style="1"/>
    <col min="13313" max="13315" width="3.6640625" style="1" customWidth="1"/>
    <col min="13316" max="13316" width="22.21875" style="1" customWidth="1"/>
    <col min="13317" max="13322" width="4.109375" style="1" bestFit="1" customWidth="1"/>
    <col min="13323" max="13323" width="3.6640625" style="1" bestFit="1" customWidth="1"/>
    <col min="13324" max="13324" width="4.109375" style="1" bestFit="1" customWidth="1"/>
    <col min="13325" max="13325" width="3.6640625" style="1" bestFit="1" customWidth="1"/>
    <col min="13326" max="13326" width="4.109375" style="1" bestFit="1" customWidth="1"/>
    <col min="13327" max="13334" width="3.44140625" style="1" bestFit="1" customWidth="1"/>
    <col min="13335" max="13335" width="15.44140625" style="1" customWidth="1"/>
    <col min="13336" max="13568" width="9" style="1"/>
    <col min="13569" max="13571" width="3.6640625" style="1" customWidth="1"/>
    <col min="13572" max="13572" width="22.21875" style="1" customWidth="1"/>
    <col min="13573" max="13578" width="4.109375" style="1" bestFit="1" customWidth="1"/>
    <col min="13579" max="13579" width="3.6640625" style="1" bestFit="1" customWidth="1"/>
    <col min="13580" max="13580" width="4.109375" style="1" bestFit="1" customWidth="1"/>
    <col min="13581" max="13581" width="3.6640625" style="1" bestFit="1" customWidth="1"/>
    <col min="13582" max="13582" width="4.109375" style="1" bestFit="1" customWidth="1"/>
    <col min="13583" max="13590" width="3.44140625" style="1" bestFit="1" customWidth="1"/>
    <col min="13591" max="13591" width="15.44140625" style="1" customWidth="1"/>
    <col min="13592" max="13824" width="9" style="1"/>
    <col min="13825" max="13827" width="3.6640625" style="1" customWidth="1"/>
    <col min="13828" max="13828" width="22.21875" style="1" customWidth="1"/>
    <col min="13829" max="13834" width="4.109375" style="1" bestFit="1" customWidth="1"/>
    <col min="13835" max="13835" width="3.6640625" style="1" bestFit="1" customWidth="1"/>
    <col min="13836" max="13836" width="4.109375" style="1" bestFit="1" customWidth="1"/>
    <col min="13837" max="13837" width="3.6640625" style="1" bestFit="1" customWidth="1"/>
    <col min="13838" max="13838" width="4.109375" style="1" bestFit="1" customWidth="1"/>
    <col min="13839" max="13846" width="3.44140625" style="1" bestFit="1" customWidth="1"/>
    <col min="13847" max="13847" width="15.44140625" style="1" customWidth="1"/>
    <col min="13848" max="14080" width="9" style="1"/>
    <col min="14081" max="14083" width="3.6640625" style="1" customWidth="1"/>
    <col min="14084" max="14084" width="22.21875" style="1" customWidth="1"/>
    <col min="14085" max="14090" width="4.109375" style="1" bestFit="1" customWidth="1"/>
    <col min="14091" max="14091" width="3.6640625" style="1" bestFit="1" customWidth="1"/>
    <col min="14092" max="14092" width="4.109375" style="1" bestFit="1" customWidth="1"/>
    <col min="14093" max="14093" width="3.6640625" style="1" bestFit="1" customWidth="1"/>
    <col min="14094" max="14094" width="4.109375" style="1" bestFit="1" customWidth="1"/>
    <col min="14095" max="14102" width="3.44140625" style="1" bestFit="1" customWidth="1"/>
    <col min="14103" max="14103" width="15.44140625" style="1" customWidth="1"/>
    <col min="14104" max="14336" width="9" style="1"/>
    <col min="14337" max="14339" width="3.6640625" style="1" customWidth="1"/>
    <col min="14340" max="14340" width="22.21875" style="1" customWidth="1"/>
    <col min="14341" max="14346" width="4.109375" style="1" bestFit="1" customWidth="1"/>
    <col min="14347" max="14347" width="3.6640625" style="1" bestFit="1" customWidth="1"/>
    <col min="14348" max="14348" width="4.109375" style="1" bestFit="1" customWidth="1"/>
    <col min="14349" max="14349" width="3.6640625" style="1" bestFit="1" customWidth="1"/>
    <col min="14350" max="14350" width="4.109375" style="1" bestFit="1" customWidth="1"/>
    <col min="14351" max="14358" width="3.44140625" style="1" bestFit="1" customWidth="1"/>
    <col min="14359" max="14359" width="15.44140625" style="1" customWidth="1"/>
    <col min="14360" max="14592" width="9" style="1"/>
    <col min="14593" max="14595" width="3.6640625" style="1" customWidth="1"/>
    <col min="14596" max="14596" width="22.21875" style="1" customWidth="1"/>
    <col min="14597" max="14602" width="4.109375" style="1" bestFit="1" customWidth="1"/>
    <col min="14603" max="14603" width="3.6640625" style="1" bestFit="1" customWidth="1"/>
    <col min="14604" max="14604" width="4.109375" style="1" bestFit="1" customWidth="1"/>
    <col min="14605" max="14605" width="3.6640625" style="1" bestFit="1" customWidth="1"/>
    <col min="14606" max="14606" width="4.109375" style="1" bestFit="1" customWidth="1"/>
    <col min="14607" max="14614" width="3.44140625" style="1" bestFit="1" customWidth="1"/>
    <col min="14615" max="14615" width="15.44140625" style="1" customWidth="1"/>
    <col min="14616" max="14848" width="9" style="1"/>
    <col min="14849" max="14851" width="3.6640625" style="1" customWidth="1"/>
    <col min="14852" max="14852" width="22.21875" style="1" customWidth="1"/>
    <col min="14853" max="14858" width="4.109375" style="1" bestFit="1" customWidth="1"/>
    <col min="14859" max="14859" width="3.6640625" style="1" bestFit="1" customWidth="1"/>
    <col min="14860" max="14860" width="4.109375" style="1" bestFit="1" customWidth="1"/>
    <col min="14861" max="14861" width="3.6640625" style="1" bestFit="1" customWidth="1"/>
    <col min="14862" max="14862" width="4.109375" style="1" bestFit="1" customWidth="1"/>
    <col min="14863" max="14870" width="3.44140625" style="1" bestFit="1" customWidth="1"/>
    <col min="14871" max="14871" width="15.44140625" style="1" customWidth="1"/>
    <col min="14872" max="15104" width="9" style="1"/>
    <col min="15105" max="15107" width="3.6640625" style="1" customWidth="1"/>
    <col min="15108" max="15108" width="22.21875" style="1" customWidth="1"/>
    <col min="15109" max="15114" width="4.109375" style="1" bestFit="1" customWidth="1"/>
    <col min="15115" max="15115" width="3.6640625" style="1" bestFit="1" customWidth="1"/>
    <col min="15116" max="15116" width="4.109375" style="1" bestFit="1" customWidth="1"/>
    <col min="15117" max="15117" width="3.6640625" style="1" bestFit="1" customWidth="1"/>
    <col min="15118" max="15118" width="4.109375" style="1" bestFit="1" customWidth="1"/>
    <col min="15119" max="15126" width="3.44140625" style="1" bestFit="1" customWidth="1"/>
    <col min="15127" max="15127" width="15.44140625" style="1" customWidth="1"/>
    <col min="15128" max="15360" width="9" style="1"/>
    <col min="15361" max="15363" width="3.6640625" style="1" customWidth="1"/>
    <col min="15364" max="15364" width="22.21875" style="1" customWidth="1"/>
    <col min="15365" max="15370" width="4.109375" style="1" bestFit="1" customWidth="1"/>
    <col min="15371" max="15371" width="3.6640625" style="1" bestFit="1" customWidth="1"/>
    <col min="15372" max="15372" width="4.109375" style="1" bestFit="1" customWidth="1"/>
    <col min="15373" max="15373" width="3.6640625" style="1" bestFit="1" customWidth="1"/>
    <col min="15374" max="15374" width="4.109375" style="1" bestFit="1" customWidth="1"/>
    <col min="15375" max="15382" width="3.44140625" style="1" bestFit="1" customWidth="1"/>
    <col min="15383" max="15383" width="15.44140625" style="1" customWidth="1"/>
    <col min="15384" max="15616" width="9" style="1"/>
    <col min="15617" max="15619" width="3.6640625" style="1" customWidth="1"/>
    <col min="15620" max="15620" width="22.21875" style="1" customWidth="1"/>
    <col min="15621" max="15626" width="4.109375" style="1" bestFit="1" customWidth="1"/>
    <col min="15627" max="15627" width="3.6640625" style="1" bestFit="1" customWidth="1"/>
    <col min="15628" max="15628" width="4.109375" style="1" bestFit="1" customWidth="1"/>
    <col min="15629" max="15629" width="3.6640625" style="1" bestFit="1" customWidth="1"/>
    <col min="15630" max="15630" width="4.109375" style="1" bestFit="1" customWidth="1"/>
    <col min="15631" max="15638" width="3.44140625" style="1" bestFit="1" customWidth="1"/>
    <col min="15639" max="15639" width="15.44140625" style="1" customWidth="1"/>
    <col min="15640" max="15872" width="9" style="1"/>
    <col min="15873" max="15875" width="3.6640625" style="1" customWidth="1"/>
    <col min="15876" max="15876" width="22.21875" style="1" customWidth="1"/>
    <col min="15877" max="15882" width="4.109375" style="1" bestFit="1" customWidth="1"/>
    <col min="15883" max="15883" width="3.6640625" style="1" bestFit="1" customWidth="1"/>
    <col min="15884" max="15884" width="4.109375" style="1" bestFit="1" customWidth="1"/>
    <col min="15885" max="15885" width="3.6640625" style="1" bestFit="1" customWidth="1"/>
    <col min="15886" max="15886" width="4.109375" style="1" bestFit="1" customWidth="1"/>
    <col min="15887" max="15894" width="3.44140625" style="1" bestFit="1" customWidth="1"/>
    <col min="15895" max="15895" width="15.44140625" style="1" customWidth="1"/>
    <col min="15896" max="16128" width="9" style="1"/>
    <col min="16129" max="16131" width="3.6640625" style="1" customWidth="1"/>
    <col min="16132" max="16132" width="22.21875" style="1" customWidth="1"/>
    <col min="16133" max="16138" width="4.109375" style="1" bestFit="1" customWidth="1"/>
    <col min="16139" max="16139" width="3.6640625" style="1" bestFit="1" customWidth="1"/>
    <col min="16140" max="16140" width="4.109375" style="1" bestFit="1" customWidth="1"/>
    <col min="16141" max="16141" width="3.6640625" style="1" bestFit="1" customWidth="1"/>
    <col min="16142" max="16142" width="4.109375" style="1" bestFit="1" customWidth="1"/>
    <col min="16143" max="16150" width="3.44140625" style="1" bestFit="1" customWidth="1"/>
    <col min="16151" max="16151" width="15.44140625" style="1" customWidth="1"/>
    <col min="16152" max="16384" width="9" style="1"/>
  </cols>
  <sheetData>
    <row r="1" spans="1:23" ht="33" customHeight="1">
      <c r="A1" s="917" t="s">
        <v>615</v>
      </c>
      <c r="B1" s="917"/>
      <c r="C1" s="917"/>
      <c r="D1" s="917"/>
      <c r="E1" s="917"/>
      <c r="F1" s="917"/>
      <c r="G1" s="917"/>
      <c r="H1" s="917"/>
      <c r="I1" s="917"/>
      <c r="J1" s="917"/>
      <c r="K1" s="917"/>
      <c r="L1" s="917"/>
      <c r="M1" s="917"/>
      <c r="N1" s="917"/>
      <c r="O1" s="917"/>
      <c r="P1" s="917"/>
      <c r="Q1" s="917"/>
      <c r="R1" s="917"/>
      <c r="S1" s="917"/>
      <c r="T1" s="917"/>
      <c r="U1" s="917"/>
      <c r="V1" s="917"/>
      <c r="W1" s="917"/>
    </row>
    <row r="2" spans="1:23" ht="39.6" customHeight="1" thickBot="1">
      <c r="A2" s="698" t="s">
        <v>339</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699" t="s">
        <v>616</v>
      </c>
      <c r="B3" s="700"/>
      <c r="C3" s="705" t="s">
        <v>617</v>
      </c>
      <c r="D3" s="706"/>
      <c r="E3" s="711" t="s">
        <v>340</v>
      </c>
      <c r="F3" s="711"/>
      <c r="G3" s="711"/>
      <c r="H3" s="711"/>
      <c r="I3" s="711"/>
      <c r="J3" s="711"/>
      <c r="K3" s="711"/>
      <c r="L3" s="711"/>
      <c r="M3" s="711"/>
      <c r="N3" s="711"/>
      <c r="O3" s="711"/>
      <c r="P3" s="711"/>
      <c r="Q3" s="711"/>
      <c r="R3" s="711"/>
      <c r="S3" s="711"/>
      <c r="T3" s="711"/>
      <c r="U3" s="711"/>
      <c r="V3" s="712"/>
      <c r="W3" s="824" t="s">
        <v>506</v>
      </c>
    </row>
    <row r="4" spans="1:23" ht="16.5" customHeight="1">
      <c r="A4" s="701"/>
      <c r="B4" s="702"/>
      <c r="C4" s="707"/>
      <c r="D4" s="708"/>
      <c r="E4" s="716" t="s">
        <v>507</v>
      </c>
      <c r="F4" s="718" t="s">
        <v>508</v>
      </c>
      <c r="G4" s="720" t="s">
        <v>618</v>
      </c>
      <c r="H4" s="720"/>
      <c r="I4" s="720"/>
      <c r="J4" s="720"/>
      <c r="K4" s="720" t="s">
        <v>619</v>
      </c>
      <c r="L4" s="720"/>
      <c r="M4" s="720"/>
      <c r="N4" s="720"/>
      <c r="O4" s="720" t="s">
        <v>343</v>
      </c>
      <c r="P4" s="720"/>
      <c r="Q4" s="720"/>
      <c r="R4" s="720"/>
      <c r="S4" s="720" t="s">
        <v>344</v>
      </c>
      <c r="T4" s="720"/>
      <c r="U4" s="720"/>
      <c r="V4" s="721"/>
      <c r="W4" s="825"/>
    </row>
    <row r="5" spans="1:23" ht="16.2">
      <c r="A5" s="701"/>
      <c r="B5" s="702"/>
      <c r="C5" s="707"/>
      <c r="D5" s="708"/>
      <c r="E5" s="716"/>
      <c r="F5" s="718"/>
      <c r="G5" s="720" t="s">
        <v>510</v>
      </c>
      <c r="H5" s="720"/>
      <c r="I5" s="722" t="s">
        <v>512</v>
      </c>
      <c r="J5" s="722"/>
      <c r="K5" s="720" t="s">
        <v>510</v>
      </c>
      <c r="L5" s="720"/>
      <c r="M5" s="722" t="s">
        <v>512</v>
      </c>
      <c r="N5" s="722"/>
      <c r="O5" s="720" t="s">
        <v>510</v>
      </c>
      <c r="P5" s="720"/>
      <c r="Q5" s="722" t="s">
        <v>512</v>
      </c>
      <c r="R5" s="722"/>
      <c r="S5" s="720" t="s">
        <v>510</v>
      </c>
      <c r="T5" s="720"/>
      <c r="U5" s="722" t="s">
        <v>512</v>
      </c>
      <c r="V5" s="723"/>
      <c r="W5" s="825"/>
    </row>
    <row r="6" spans="1:23" ht="16.2" customHeight="1">
      <c r="A6" s="701"/>
      <c r="B6" s="702"/>
      <c r="C6" s="707"/>
      <c r="D6" s="708"/>
      <c r="E6" s="716"/>
      <c r="F6" s="718"/>
      <c r="G6" s="724" t="s">
        <v>515</v>
      </c>
      <c r="H6" s="724" t="s">
        <v>514</v>
      </c>
      <c r="I6" s="726" t="s">
        <v>515</v>
      </c>
      <c r="J6" s="726" t="s">
        <v>514</v>
      </c>
      <c r="K6" s="724" t="s">
        <v>515</v>
      </c>
      <c r="L6" s="724" t="s">
        <v>514</v>
      </c>
      <c r="M6" s="726" t="s">
        <v>515</v>
      </c>
      <c r="N6" s="726" t="s">
        <v>514</v>
      </c>
      <c r="O6" s="724" t="s">
        <v>515</v>
      </c>
      <c r="P6" s="724" t="s">
        <v>514</v>
      </c>
      <c r="Q6" s="726" t="s">
        <v>515</v>
      </c>
      <c r="R6" s="726" t="s">
        <v>514</v>
      </c>
      <c r="S6" s="724" t="s">
        <v>515</v>
      </c>
      <c r="T6" s="724" t="s">
        <v>514</v>
      </c>
      <c r="U6" s="726" t="s">
        <v>515</v>
      </c>
      <c r="V6" s="760" t="s">
        <v>514</v>
      </c>
      <c r="W6" s="825"/>
    </row>
    <row r="7" spans="1:23" ht="52.2" customHeight="1" thickBot="1">
      <c r="A7" s="1214"/>
      <c r="B7" s="1215"/>
      <c r="C7" s="709"/>
      <c r="D7" s="710"/>
      <c r="E7" s="908"/>
      <c r="F7" s="911"/>
      <c r="G7" s="898"/>
      <c r="H7" s="898"/>
      <c r="I7" s="896"/>
      <c r="J7" s="896"/>
      <c r="K7" s="898"/>
      <c r="L7" s="898"/>
      <c r="M7" s="896"/>
      <c r="N7" s="896"/>
      <c r="O7" s="898"/>
      <c r="P7" s="898"/>
      <c r="Q7" s="896"/>
      <c r="R7" s="896"/>
      <c r="S7" s="898"/>
      <c r="T7" s="898"/>
      <c r="U7" s="896"/>
      <c r="V7" s="1216"/>
      <c r="W7" s="826"/>
    </row>
    <row r="8" spans="1:23" ht="16.5" customHeight="1">
      <c r="A8" s="728" t="s">
        <v>516</v>
      </c>
      <c r="B8" s="1217"/>
      <c r="C8" s="734" t="s">
        <v>517</v>
      </c>
      <c r="D8" s="735"/>
      <c r="E8" s="2">
        <v>8</v>
      </c>
      <c r="F8" s="3">
        <v>8</v>
      </c>
      <c r="G8" s="4">
        <v>4</v>
      </c>
      <c r="H8" s="4">
        <v>4</v>
      </c>
      <c r="I8" s="5">
        <v>4</v>
      </c>
      <c r="J8" s="5">
        <v>4</v>
      </c>
      <c r="K8" s="6"/>
      <c r="L8" s="6"/>
      <c r="M8" s="7"/>
      <c r="N8" s="7"/>
      <c r="O8" s="8"/>
      <c r="P8" s="8"/>
      <c r="Q8" s="7"/>
      <c r="R8" s="7"/>
      <c r="S8" s="9"/>
      <c r="T8" s="9"/>
      <c r="U8" s="5"/>
      <c r="V8" s="10"/>
      <c r="W8" s="11"/>
    </row>
    <row r="9" spans="1:23" ht="16.5" customHeight="1">
      <c r="A9" s="1218"/>
      <c r="B9" s="1219"/>
      <c r="C9" s="736" t="s">
        <v>620</v>
      </c>
      <c r="D9" s="737"/>
      <c r="E9" s="12">
        <v>8</v>
      </c>
      <c r="F9" s="13">
        <v>8</v>
      </c>
      <c r="G9" s="14"/>
      <c r="H9" s="14"/>
      <c r="I9" s="15"/>
      <c r="J9" s="15"/>
      <c r="K9" s="16">
        <v>4</v>
      </c>
      <c r="L9" s="16">
        <v>4</v>
      </c>
      <c r="M9" s="15">
        <v>4</v>
      </c>
      <c r="N9" s="15">
        <v>4</v>
      </c>
      <c r="O9" s="17"/>
      <c r="P9" s="17"/>
      <c r="Q9" s="18"/>
      <c r="R9" s="18"/>
      <c r="S9" s="16"/>
      <c r="T9" s="16"/>
      <c r="U9" s="15"/>
      <c r="V9" s="19"/>
      <c r="W9" s="20"/>
    </row>
    <row r="10" spans="1:23" ht="16.5" customHeight="1">
      <c r="A10" s="1218"/>
      <c r="B10" s="1219"/>
      <c r="C10" s="736" t="s">
        <v>519</v>
      </c>
      <c r="D10" s="737"/>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c r="A11" s="1218"/>
      <c r="B11" s="1219"/>
      <c r="C11" s="738" t="s">
        <v>621</v>
      </c>
      <c r="D11" s="739"/>
      <c r="E11" s="22">
        <v>1</v>
      </c>
      <c r="F11" s="13">
        <v>1</v>
      </c>
      <c r="G11" s="14">
        <v>1</v>
      </c>
      <c r="H11" s="14">
        <v>1</v>
      </c>
      <c r="I11" s="15"/>
      <c r="J11" s="15"/>
      <c r="K11" s="17"/>
      <c r="L11" s="17"/>
      <c r="M11" s="18"/>
      <c r="N11" s="18"/>
      <c r="O11" s="17"/>
      <c r="P11" s="17"/>
      <c r="Q11" s="18"/>
      <c r="R11" s="18"/>
      <c r="S11" s="14"/>
      <c r="T11" s="14"/>
      <c r="U11" s="15"/>
      <c r="V11" s="19"/>
      <c r="W11" s="20"/>
    </row>
    <row r="12" spans="1:23" ht="16.5" customHeight="1">
      <c r="A12" s="1218"/>
      <c r="B12" s="1219"/>
      <c r="C12" s="740" t="s">
        <v>622</v>
      </c>
      <c r="D12" s="739"/>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1218"/>
      <c r="B13" s="1219"/>
      <c r="C13" s="745" t="s">
        <v>623</v>
      </c>
      <c r="D13" s="746"/>
      <c r="E13" s="12">
        <v>2</v>
      </c>
      <c r="F13" s="13">
        <v>2</v>
      </c>
      <c r="G13" s="14">
        <v>2</v>
      </c>
      <c r="H13" s="14">
        <v>2</v>
      </c>
      <c r="I13" s="23" t="s">
        <v>309</v>
      </c>
      <c r="J13" s="23" t="s">
        <v>309</v>
      </c>
      <c r="K13" s="21"/>
      <c r="L13" s="21"/>
      <c r="M13" s="18"/>
      <c r="N13" s="18"/>
      <c r="O13" s="17"/>
      <c r="P13" s="17"/>
      <c r="Q13" s="18"/>
      <c r="R13" s="18"/>
      <c r="S13" s="16"/>
      <c r="T13" s="16"/>
      <c r="U13" s="15"/>
      <c r="V13" s="19"/>
      <c r="W13" s="20" t="s">
        <v>522</v>
      </c>
    </row>
    <row r="14" spans="1:23" ht="16.5" customHeight="1">
      <c r="A14" s="1218"/>
      <c r="B14" s="1219"/>
      <c r="C14" s="745" t="s">
        <v>624</v>
      </c>
      <c r="D14" s="746"/>
      <c r="E14" s="12">
        <v>2</v>
      </c>
      <c r="F14" s="13">
        <v>2</v>
      </c>
      <c r="G14" s="24" t="s">
        <v>309</v>
      </c>
      <c r="H14" s="24" t="s">
        <v>310</v>
      </c>
      <c r="I14" s="15">
        <v>2</v>
      </c>
      <c r="J14" s="15">
        <v>2</v>
      </c>
      <c r="K14" s="21"/>
      <c r="L14" s="21"/>
      <c r="M14" s="18"/>
      <c r="N14" s="18"/>
      <c r="O14" s="17"/>
      <c r="P14" s="17"/>
      <c r="Q14" s="18"/>
      <c r="R14" s="18"/>
      <c r="S14" s="16"/>
      <c r="T14" s="16"/>
      <c r="U14" s="15"/>
      <c r="V14" s="19"/>
      <c r="W14" s="20" t="s">
        <v>522</v>
      </c>
    </row>
    <row r="15" spans="1:23" ht="16.5" customHeight="1">
      <c r="A15" s="1218"/>
      <c r="B15" s="1219"/>
      <c r="C15" s="747" t="s">
        <v>357</v>
      </c>
      <c r="D15" s="25" t="s">
        <v>625</v>
      </c>
      <c r="E15" s="22">
        <v>2</v>
      </c>
      <c r="F15" s="13">
        <v>2</v>
      </c>
      <c r="G15" s="14">
        <v>2</v>
      </c>
      <c r="H15" s="14">
        <v>2</v>
      </c>
      <c r="I15" s="26" t="s">
        <v>309</v>
      </c>
      <c r="J15" s="26" t="s">
        <v>310</v>
      </c>
      <c r="K15" s="27" t="s">
        <v>309</v>
      </c>
      <c r="L15" s="27" t="s">
        <v>309</v>
      </c>
      <c r="M15" s="26" t="s">
        <v>309</v>
      </c>
      <c r="N15" s="26" t="s">
        <v>310</v>
      </c>
      <c r="O15" s="17"/>
      <c r="P15" s="17"/>
      <c r="Q15" s="18"/>
      <c r="R15" s="18"/>
      <c r="S15" s="14"/>
      <c r="T15" s="14"/>
      <c r="U15" s="15"/>
      <c r="V15" s="19"/>
      <c r="W15" s="20" t="s">
        <v>359</v>
      </c>
    </row>
    <row r="16" spans="1:23" ht="16.5" customHeight="1">
      <c r="A16" s="1218"/>
      <c r="B16" s="1219"/>
      <c r="C16" s="748"/>
      <c r="D16" s="25" t="s">
        <v>626</v>
      </c>
      <c r="E16" s="22">
        <v>2</v>
      </c>
      <c r="F16" s="13">
        <v>2</v>
      </c>
      <c r="G16" s="27" t="s">
        <v>310</v>
      </c>
      <c r="H16" s="27" t="s">
        <v>309</v>
      </c>
      <c r="I16" s="15">
        <v>2</v>
      </c>
      <c r="J16" s="15">
        <v>2</v>
      </c>
      <c r="K16" s="27" t="s">
        <v>310</v>
      </c>
      <c r="L16" s="27" t="s">
        <v>309</v>
      </c>
      <c r="M16" s="26" t="s">
        <v>310</v>
      </c>
      <c r="N16" s="26" t="s">
        <v>309</v>
      </c>
      <c r="O16" s="28"/>
      <c r="P16" s="28"/>
      <c r="Q16" s="26"/>
      <c r="R16" s="26"/>
      <c r="S16" s="14"/>
      <c r="T16" s="14"/>
      <c r="U16" s="15"/>
      <c r="V16" s="19"/>
      <c r="W16" s="20" t="s">
        <v>359</v>
      </c>
    </row>
    <row r="17" spans="1:23" ht="16.5" customHeight="1">
      <c r="A17" s="1218"/>
      <c r="B17" s="1219"/>
      <c r="C17" s="749" t="s">
        <v>627</v>
      </c>
      <c r="D17" s="25" t="s">
        <v>363</v>
      </c>
      <c r="E17" s="29">
        <v>2</v>
      </c>
      <c r="F17" s="30">
        <v>2</v>
      </c>
      <c r="G17" s="31">
        <v>2</v>
      </c>
      <c r="H17" s="31">
        <v>2</v>
      </c>
      <c r="I17" s="26" t="s">
        <v>309</v>
      </c>
      <c r="J17" s="26" t="s">
        <v>310</v>
      </c>
      <c r="K17" s="28" t="s">
        <v>310</v>
      </c>
      <c r="L17" s="28" t="s">
        <v>309</v>
      </c>
      <c r="M17" s="26" t="s">
        <v>310</v>
      </c>
      <c r="N17" s="26" t="s">
        <v>310</v>
      </c>
      <c r="O17" s="28" t="s">
        <v>310</v>
      </c>
      <c r="P17" s="28" t="s">
        <v>310</v>
      </c>
      <c r="Q17" s="26" t="s">
        <v>309</v>
      </c>
      <c r="R17" s="26" t="s">
        <v>309</v>
      </c>
      <c r="S17" s="14"/>
      <c r="T17" s="14"/>
      <c r="U17" s="15"/>
      <c r="V17" s="19"/>
      <c r="W17" s="20" t="s">
        <v>628</v>
      </c>
    </row>
    <row r="18" spans="1:23" ht="16.5" customHeight="1">
      <c r="A18" s="1218"/>
      <c r="B18" s="1219"/>
      <c r="C18" s="750"/>
      <c r="D18" s="25" t="s">
        <v>629</v>
      </c>
      <c r="E18" s="29">
        <v>2</v>
      </c>
      <c r="F18" s="30">
        <v>2</v>
      </c>
      <c r="G18" s="27" t="s">
        <v>310</v>
      </c>
      <c r="H18" s="28" t="s">
        <v>309</v>
      </c>
      <c r="I18" s="32">
        <v>2</v>
      </c>
      <c r="J18" s="33">
        <v>2</v>
      </c>
      <c r="K18" s="28" t="s">
        <v>309</v>
      </c>
      <c r="L18" s="28" t="s">
        <v>309</v>
      </c>
      <c r="M18" s="26" t="s">
        <v>309</v>
      </c>
      <c r="N18" s="26" t="s">
        <v>309</v>
      </c>
      <c r="O18" s="28" t="s">
        <v>309</v>
      </c>
      <c r="P18" s="28" t="s">
        <v>309</v>
      </c>
      <c r="Q18" s="26" t="s">
        <v>309</v>
      </c>
      <c r="R18" s="26" t="s">
        <v>309</v>
      </c>
      <c r="S18" s="14"/>
      <c r="T18" s="14"/>
      <c r="U18" s="15"/>
      <c r="V18" s="19"/>
      <c r="W18" s="20" t="s">
        <v>628</v>
      </c>
    </row>
    <row r="19" spans="1:23" ht="16.5" customHeight="1">
      <c r="A19" s="1218"/>
      <c r="B19" s="1219"/>
      <c r="C19" s="750"/>
      <c r="D19" s="25" t="s">
        <v>630</v>
      </c>
      <c r="E19" s="29">
        <v>2</v>
      </c>
      <c r="F19" s="30">
        <v>2</v>
      </c>
      <c r="G19" s="34" t="s">
        <v>309</v>
      </c>
      <c r="H19" s="34" t="s">
        <v>309</v>
      </c>
      <c r="I19" s="35" t="s">
        <v>309</v>
      </c>
      <c r="J19" s="35" t="s">
        <v>309</v>
      </c>
      <c r="K19" s="36">
        <v>2</v>
      </c>
      <c r="L19" s="36">
        <v>2</v>
      </c>
      <c r="M19" s="35" t="s">
        <v>309</v>
      </c>
      <c r="N19" s="35" t="s">
        <v>310</v>
      </c>
      <c r="O19" s="28" t="s">
        <v>309</v>
      </c>
      <c r="P19" s="28" t="s">
        <v>310</v>
      </c>
      <c r="Q19" s="26" t="s">
        <v>309</v>
      </c>
      <c r="R19" s="26" t="s">
        <v>310</v>
      </c>
      <c r="S19" s="14"/>
      <c r="T19" s="14"/>
      <c r="U19" s="15"/>
      <c r="V19" s="19"/>
      <c r="W19" s="20" t="s">
        <v>628</v>
      </c>
    </row>
    <row r="20" spans="1:23" ht="16.5" customHeight="1">
      <c r="A20" s="1218"/>
      <c r="B20" s="1219"/>
      <c r="C20" s="751"/>
      <c r="D20" s="25" t="s">
        <v>631</v>
      </c>
      <c r="E20" s="29">
        <v>2</v>
      </c>
      <c r="F20" s="30">
        <v>2</v>
      </c>
      <c r="G20" s="27"/>
      <c r="H20" s="27"/>
      <c r="I20" s="37"/>
      <c r="J20" s="37"/>
      <c r="K20" s="38"/>
      <c r="L20" s="38"/>
      <c r="M20" s="37"/>
      <c r="N20" s="37"/>
      <c r="O20" s="31">
        <v>2</v>
      </c>
      <c r="P20" s="31">
        <v>2</v>
      </c>
      <c r="Q20" s="26" t="s">
        <v>310</v>
      </c>
      <c r="R20" s="26" t="s">
        <v>309</v>
      </c>
      <c r="S20" s="14"/>
      <c r="T20" s="14"/>
      <c r="U20" s="15"/>
      <c r="V20" s="19"/>
      <c r="W20" s="20" t="s">
        <v>369</v>
      </c>
    </row>
    <row r="21" spans="1:23" s="49" customFormat="1" ht="16.5" customHeight="1">
      <c r="A21" s="1218"/>
      <c r="B21" s="1219"/>
      <c r="C21" s="752" t="s">
        <v>632</v>
      </c>
      <c r="D21" s="753"/>
      <c r="E21" s="39">
        <f t="shared" ref="E21:F24" si="0">SUM(G21,I21,K21,M21,O21,Q21,S21,U21)</f>
        <v>0</v>
      </c>
      <c r="F21" s="40">
        <f t="shared" si="0"/>
        <v>4</v>
      </c>
      <c r="G21" s="41">
        <v>0</v>
      </c>
      <c r="H21" s="41">
        <v>2</v>
      </c>
      <c r="I21" s="42">
        <v>0</v>
      </c>
      <c r="J21" s="42">
        <v>2</v>
      </c>
      <c r="K21" s="43"/>
      <c r="L21" s="43"/>
      <c r="M21" s="44"/>
      <c r="N21" s="44"/>
      <c r="O21" s="45"/>
      <c r="P21" s="45"/>
      <c r="Q21" s="46"/>
      <c r="R21" s="46"/>
      <c r="S21" s="41"/>
      <c r="T21" s="41"/>
      <c r="U21" s="42"/>
      <c r="V21" s="47"/>
      <c r="W21" s="48"/>
    </row>
    <row r="22" spans="1:23" ht="16.5" customHeight="1">
      <c r="A22" s="1218"/>
      <c r="B22" s="1219"/>
      <c r="C22" s="736" t="s">
        <v>633</v>
      </c>
      <c r="D22" s="737"/>
      <c r="E22" s="22">
        <f t="shared" si="0"/>
        <v>2</v>
      </c>
      <c r="F22" s="13">
        <f t="shared" si="0"/>
        <v>2</v>
      </c>
      <c r="G22" s="14">
        <v>2</v>
      </c>
      <c r="H22" s="14">
        <v>2</v>
      </c>
      <c r="I22" s="23" t="s">
        <v>310</v>
      </c>
      <c r="J22" s="23" t="s">
        <v>309</v>
      </c>
      <c r="K22" s="17"/>
      <c r="L22" s="17"/>
      <c r="M22" s="18"/>
      <c r="N22" s="18"/>
      <c r="O22" s="17"/>
      <c r="P22" s="17"/>
      <c r="Q22" s="18"/>
      <c r="R22" s="18"/>
      <c r="S22" s="14"/>
      <c r="T22" s="14"/>
      <c r="U22" s="15"/>
      <c r="V22" s="19"/>
      <c r="W22" s="20" t="s">
        <v>522</v>
      </c>
    </row>
    <row r="23" spans="1:23" ht="16.5" customHeight="1">
      <c r="A23" s="1218"/>
      <c r="B23" s="1219"/>
      <c r="C23" s="736" t="s">
        <v>634</v>
      </c>
      <c r="D23" s="737"/>
      <c r="E23" s="22">
        <f t="shared" si="0"/>
        <v>2</v>
      </c>
      <c r="F23" s="13">
        <f t="shared" si="0"/>
        <v>2</v>
      </c>
      <c r="G23" s="24" t="s">
        <v>309</v>
      </c>
      <c r="H23" s="24" t="s">
        <v>310</v>
      </c>
      <c r="I23" s="15">
        <v>2</v>
      </c>
      <c r="J23" s="15">
        <v>2</v>
      </c>
      <c r="K23" s="17"/>
      <c r="L23" s="17"/>
      <c r="M23" s="18"/>
      <c r="N23" s="18"/>
      <c r="O23" s="17"/>
      <c r="P23" s="17"/>
      <c r="Q23" s="18"/>
      <c r="R23" s="18"/>
      <c r="S23" s="14"/>
      <c r="T23" s="14"/>
      <c r="U23" s="15"/>
      <c r="V23" s="19"/>
      <c r="W23" s="20" t="s">
        <v>522</v>
      </c>
    </row>
    <row r="24" spans="1:23" s="49" customFormat="1" ht="16.5" customHeight="1">
      <c r="A24" s="1218"/>
      <c r="B24" s="1219"/>
      <c r="C24" s="741" t="s">
        <v>328</v>
      </c>
      <c r="D24" s="742"/>
      <c r="E24" s="39">
        <f t="shared" si="0"/>
        <v>2</v>
      </c>
      <c r="F24" s="40">
        <f t="shared" si="0"/>
        <v>2</v>
      </c>
      <c r="G24" s="41"/>
      <c r="H24" s="41"/>
      <c r="I24" s="42"/>
      <c r="J24" s="42"/>
      <c r="K24" s="41">
        <v>2</v>
      </c>
      <c r="L24" s="41">
        <v>2</v>
      </c>
      <c r="M24" s="50"/>
      <c r="N24" s="50"/>
      <c r="O24" s="45"/>
      <c r="P24" s="45"/>
      <c r="Q24" s="46"/>
      <c r="R24" s="46"/>
      <c r="S24" s="41"/>
      <c r="T24" s="41"/>
      <c r="U24" s="42"/>
      <c r="V24" s="47"/>
      <c r="W24" s="48"/>
    </row>
    <row r="25" spans="1:23" ht="16.5" customHeight="1">
      <c r="A25" s="1218"/>
      <c r="B25" s="1219"/>
      <c r="C25" s="736" t="s">
        <v>12</v>
      </c>
      <c r="D25" s="737"/>
      <c r="E25" s="22">
        <v>2</v>
      </c>
      <c r="F25" s="13">
        <v>2</v>
      </c>
      <c r="G25" s="14"/>
      <c r="H25" s="14"/>
      <c r="I25" s="15"/>
      <c r="J25" s="15"/>
      <c r="K25" s="51"/>
      <c r="L25" s="51"/>
      <c r="M25" s="15">
        <v>2</v>
      </c>
      <c r="N25" s="15">
        <v>2</v>
      </c>
      <c r="O25" s="17"/>
      <c r="P25" s="17"/>
      <c r="Q25" s="18"/>
      <c r="R25" s="18"/>
      <c r="S25" s="14"/>
      <c r="T25" s="14"/>
      <c r="U25" s="15"/>
      <c r="V25" s="19"/>
      <c r="W25" s="20"/>
    </row>
    <row r="26" spans="1:23" ht="16.5" customHeight="1" thickBot="1">
      <c r="A26" s="1220"/>
      <c r="B26" s="1221"/>
      <c r="C26" s="743" t="s">
        <v>635</v>
      </c>
      <c r="D26" s="744"/>
      <c r="E26" s="52">
        <f>SUM(E8:E25)</f>
        <v>50</v>
      </c>
      <c r="F26" s="53">
        <f>SUM(F8:F25)</f>
        <v>54</v>
      </c>
      <c r="G26" s="54">
        <f>SUM(G8:G25)</f>
        <v>13</v>
      </c>
      <c r="H26" s="54">
        <f t="shared" ref="H26:R26" si="1">SUM(H8:H25)</f>
        <v>15</v>
      </c>
      <c r="I26" s="55">
        <f t="shared" si="1"/>
        <v>13</v>
      </c>
      <c r="J26" s="55">
        <f t="shared" si="1"/>
        <v>15</v>
      </c>
      <c r="K26" s="54">
        <f t="shared" si="1"/>
        <v>8</v>
      </c>
      <c r="L26" s="54">
        <f t="shared" si="1"/>
        <v>8</v>
      </c>
      <c r="M26" s="55">
        <f t="shared" si="1"/>
        <v>6</v>
      </c>
      <c r="N26" s="55">
        <f t="shared" si="1"/>
        <v>6</v>
      </c>
      <c r="O26" s="54">
        <f t="shared" si="1"/>
        <v>6</v>
      </c>
      <c r="P26" s="54">
        <f t="shared" si="1"/>
        <v>6</v>
      </c>
      <c r="Q26" s="55">
        <f t="shared" si="1"/>
        <v>4</v>
      </c>
      <c r="R26" s="55">
        <f t="shared" si="1"/>
        <v>4</v>
      </c>
      <c r="S26" s="54"/>
      <c r="T26" s="54"/>
      <c r="U26" s="55"/>
      <c r="V26" s="56"/>
      <c r="W26" s="57"/>
    </row>
    <row r="27" spans="1:23" ht="16.2">
      <c r="A27" s="762" t="s">
        <v>636</v>
      </c>
      <c r="B27" s="763"/>
      <c r="C27" s="734" t="s">
        <v>637</v>
      </c>
      <c r="D27" s="735"/>
      <c r="E27" s="148">
        <v>3</v>
      </c>
      <c r="F27" s="149">
        <v>3</v>
      </c>
      <c r="G27" s="150"/>
      <c r="H27" s="150"/>
      <c r="I27" s="151"/>
      <c r="J27" s="151"/>
      <c r="K27" s="150"/>
      <c r="L27" s="150"/>
      <c r="M27" s="151"/>
      <c r="N27" s="151"/>
      <c r="O27" s="150"/>
      <c r="P27" s="150"/>
      <c r="Q27" s="151"/>
      <c r="R27" s="151"/>
      <c r="S27" s="150">
        <v>3</v>
      </c>
      <c r="T27" s="150">
        <v>3</v>
      </c>
      <c r="U27" s="151"/>
      <c r="V27" s="151"/>
      <c r="W27" s="152"/>
    </row>
    <row r="28" spans="1:23" ht="16.8" thickBot="1">
      <c r="A28" s="764"/>
      <c r="B28" s="765"/>
      <c r="C28" s="743" t="s">
        <v>638</v>
      </c>
      <c r="D28" s="744"/>
      <c r="E28" s="52">
        <f>SUM(E27:E27)</f>
        <v>3</v>
      </c>
      <c r="F28" s="62">
        <f>SUM(F27:F27)</f>
        <v>3</v>
      </c>
      <c r="G28" s="54"/>
      <c r="H28" s="54"/>
      <c r="I28" s="63"/>
      <c r="J28" s="63"/>
      <c r="K28" s="54"/>
      <c r="L28" s="54"/>
      <c r="M28" s="63"/>
      <c r="N28" s="63"/>
      <c r="O28" s="54"/>
      <c r="P28" s="54"/>
      <c r="Q28" s="63"/>
      <c r="R28" s="63"/>
      <c r="S28" s="54">
        <v>3</v>
      </c>
      <c r="T28" s="54">
        <v>3</v>
      </c>
      <c r="U28" s="63"/>
      <c r="V28" s="63"/>
      <c r="W28" s="65"/>
    </row>
    <row r="29" spans="1:23" ht="16.5" customHeight="1">
      <c r="A29" s="867" t="s">
        <v>639</v>
      </c>
      <c r="B29" s="1222" t="s">
        <v>640</v>
      </c>
      <c r="C29" s="837" t="s">
        <v>641</v>
      </c>
      <c r="D29" s="838"/>
      <c r="E29" s="153">
        <v>3</v>
      </c>
      <c r="F29" s="154">
        <v>3</v>
      </c>
      <c r="G29" s="155">
        <v>3</v>
      </c>
      <c r="H29" s="155">
        <v>3</v>
      </c>
      <c r="I29" s="156"/>
      <c r="J29" s="156"/>
      <c r="K29" s="155"/>
      <c r="L29" s="155"/>
      <c r="M29" s="156"/>
      <c r="N29" s="156"/>
      <c r="O29" s="155"/>
      <c r="P29" s="155"/>
      <c r="Q29" s="156"/>
      <c r="R29" s="156"/>
      <c r="S29" s="155"/>
      <c r="T29" s="155"/>
      <c r="U29" s="156"/>
      <c r="V29" s="157"/>
      <c r="W29" s="158"/>
    </row>
    <row r="30" spans="1:23" ht="16.5" customHeight="1">
      <c r="A30" s="868"/>
      <c r="B30" s="1223"/>
      <c r="C30" s="738" t="s">
        <v>642</v>
      </c>
      <c r="D30" s="739"/>
      <c r="E30" s="159">
        <v>3</v>
      </c>
      <c r="F30" s="160">
        <v>3</v>
      </c>
      <c r="G30" s="161"/>
      <c r="H30" s="161"/>
      <c r="I30" s="162">
        <v>3</v>
      </c>
      <c r="J30" s="162">
        <v>3</v>
      </c>
      <c r="K30" s="161"/>
      <c r="L30" s="161"/>
      <c r="M30" s="162"/>
      <c r="N30" s="162"/>
      <c r="O30" s="161"/>
      <c r="P30" s="161"/>
      <c r="Q30" s="162"/>
      <c r="R30" s="162"/>
      <c r="S30" s="161"/>
      <c r="T30" s="161"/>
      <c r="U30" s="162"/>
      <c r="V30" s="163"/>
      <c r="W30" s="164"/>
    </row>
    <row r="31" spans="1:23" ht="16.5" customHeight="1">
      <c r="A31" s="868"/>
      <c r="B31" s="1223"/>
      <c r="C31" s="738" t="s">
        <v>643</v>
      </c>
      <c r="D31" s="739"/>
      <c r="E31" s="159">
        <v>3</v>
      </c>
      <c r="F31" s="160">
        <v>3</v>
      </c>
      <c r="G31" s="161">
        <v>3</v>
      </c>
      <c r="H31" s="161">
        <v>3</v>
      </c>
      <c r="I31" s="162"/>
      <c r="J31" s="162"/>
      <c r="K31" s="161"/>
      <c r="L31" s="161"/>
      <c r="M31" s="162"/>
      <c r="N31" s="162"/>
      <c r="O31" s="161"/>
      <c r="P31" s="161"/>
      <c r="Q31" s="162"/>
      <c r="R31" s="162"/>
      <c r="S31" s="161"/>
      <c r="T31" s="161"/>
      <c r="U31" s="162"/>
      <c r="V31" s="163"/>
      <c r="W31" s="164"/>
    </row>
    <row r="32" spans="1:23" ht="16.5" customHeight="1">
      <c r="A32" s="868"/>
      <c r="B32" s="1223"/>
      <c r="C32" s="738" t="s">
        <v>644</v>
      </c>
      <c r="D32" s="739"/>
      <c r="E32" s="159">
        <v>3</v>
      </c>
      <c r="F32" s="160">
        <v>3</v>
      </c>
      <c r="G32" s="161"/>
      <c r="H32" s="161"/>
      <c r="I32" s="162">
        <v>3</v>
      </c>
      <c r="J32" s="162">
        <v>3</v>
      </c>
      <c r="K32" s="161"/>
      <c r="L32" s="161"/>
      <c r="M32" s="162"/>
      <c r="N32" s="162"/>
      <c r="O32" s="161"/>
      <c r="P32" s="161"/>
      <c r="Q32" s="162"/>
      <c r="R32" s="162"/>
      <c r="S32" s="161"/>
      <c r="T32" s="161"/>
      <c r="U32" s="162"/>
      <c r="V32" s="163"/>
      <c r="W32" s="164"/>
    </row>
    <row r="33" spans="1:23" ht="16.5" customHeight="1">
      <c r="A33" s="868"/>
      <c r="B33" s="1223"/>
      <c r="C33" s="738" t="s">
        <v>167</v>
      </c>
      <c r="D33" s="739"/>
      <c r="E33" s="159">
        <v>3</v>
      </c>
      <c r="F33" s="160">
        <v>3</v>
      </c>
      <c r="G33" s="161">
        <v>3</v>
      </c>
      <c r="H33" s="161">
        <v>3</v>
      </c>
      <c r="I33" s="162"/>
      <c r="J33" s="162"/>
      <c r="K33" s="161"/>
      <c r="L33" s="161"/>
      <c r="M33" s="162"/>
      <c r="N33" s="162"/>
      <c r="O33" s="161"/>
      <c r="P33" s="161"/>
      <c r="Q33" s="162"/>
      <c r="R33" s="162"/>
      <c r="S33" s="161"/>
      <c r="T33" s="161"/>
      <c r="U33" s="162"/>
      <c r="V33" s="163"/>
      <c r="W33" s="164"/>
    </row>
    <row r="34" spans="1:23" ht="16.5" customHeight="1">
      <c r="A34" s="868"/>
      <c r="B34" s="1223"/>
      <c r="C34" s="738" t="s">
        <v>645</v>
      </c>
      <c r="D34" s="739"/>
      <c r="E34" s="159">
        <v>3</v>
      </c>
      <c r="F34" s="160">
        <v>3</v>
      </c>
      <c r="G34" s="161"/>
      <c r="H34" s="161"/>
      <c r="I34" s="162"/>
      <c r="J34" s="162"/>
      <c r="K34" s="161">
        <v>3</v>
      </c>
      <c r="L34" s="161">
        <v>3</v>
      </c>
      <c r="M34" s="162"/>
      <c r="N34" s="162"/>
      <c r="O34" s="161"/>
      <c r="P34" s="161"/>
      <c r="Q34" s="162"/>
      <c r="R34" s="162"/>
      <c r="S34" s="161"/>
      <c r="T34" s="161"/>
      <c r="U34" s="162"/>
      <c r="V34" s="163"/>
      <c r="W34" s="164"/>
    </row>
    <row r="35" spans="1:23" ht="16.5" customHeight="1">
      <c r="A35" s="868"/>
      <c r="B35" s="1223"/>
      <c r="C35" s="738" t="s">
        <v>646</v>
      </c>
      <c r="D35" s="739"/>
      <c r="E35" s="159">
        <v>3</v>
      </c>
      <c r="F35" s="160">
        <v>3</v>
      </c>
      <c r="G35" s="161"/>
      <c r="H35" s="161"/>
      <c r="I35" s="162"/>
      <c r="J35" s="162"/>
      <c r="K35" s="161"/>
      <c r="L35" s="161"/>
      <c r="M35" s="162">
        <v>3</v>
      </c>
      <c r="N35" s="162">
        <v>3</v>
      </c>
      <c r="O35" s="161"/>
      <c r="P35" s="161"/>
      <c r="Q35" s="162"/>
      <c r="R35" s="162"/>
      <c r="S35" s="161"/>
      <c r="T35" s="161"/>
      <c r="U35" s="162"/>
      <c r="V35" s="163"/>
      <c r="W35" s="164"/>
    </row>
    <row r="36" spans="1:23" ht="16.5" customHeight="1">
      <c r="A36" s="868"/>
      <c r="B36" s="1224"/>
      <c r="C36" s="738" t="s">
        <v>168</v>
      </c>
      <c r="D36" s="739"/>
      <c r="E36" s="159">
        <v>3</v>
      </c>
      <c r="F36" s="160">
        <v>3</v>
      </c>
      <c r="G36" s="161"/>
      <c r="H36" s="161"/>
      <c r="I36" s="162"/>
      <c r="J36" s="162"/>
      <c r="K36" s="161">
        <v>3</v>
      </c>
      <c r="L36" s="161">
        <v>3</v>
      </c>
      <c r="M36" s="162"/>
      <c r="N36" s="162"/>
      <c r="O36" s="161"/>
      <c r="P36" s="161"/>
      <c r="Q36" s="162"/>
      <c r="R36" s="162"/>
      <c r="S36" s="161"/>
      <c r="T36" s="161"/>
      <c r="U36" s="162"/>
      <c r="V36" s="163"/>
      <c r="W36" s="164"/>
    </row>
    <row r="37" spans="1:23" ht="16.5" customHeight="1">
      <c r="A37" s="868"/>
      <c r="B37" s="1223" t="s">
        <v>647</v>
      </c>
      <c r="C37" s="738" t="s">
        <v>648</v>
      </c>
      <c r="D37" s="739"/>
      <c r="E37" s="159">
        <v>3</v>
      </c>
      <c r="F37" s="160">
        <v>3</v>
      </c>
      <c r="G37" s="161"/>
      <c r="H37" s="161"/>
      <c r="I37" s="162">
        <v>3</v>
      </c>
      <c r="J37" s="162">
        <v>3</v>
      </c>
      <c r="K37" s="161"/>
      <c r="L37" s="161"/>
      <c r="M37" s="162"/>
      <c r="N37" s="162"/>
      <c r="O37" s="161"/>
      <c r="P37" s="161"/>
      <c r="Q37" s="162"/>
      <c r="R37" s="162"/>
      <c r="S37" s="161"/>
      <c r="T37" s="161"/>
      <c r="U37" s="162"/>
      <c r="V37" s="163"/>
      <c r="W37" s="164"/>
    </row>
    <row r="38" spans="1:23" ht="16.5" customHeight="1">
      <c r="A38" s="868"/>
      <c r="B38" s="1223"/>
      <c r="C38" s="738" t="s">
        <v>169</v>
      </c>
      <c r="D38" s="739"/>
      <c r="E38" s="159">
        <v>3</v>
      </c>
      <c r="F38" s="160">
        <v>3</v>
      </c>
      <c r="G38" s="161"/>
      <c r="H38" s="161"/>
      <c r="I38" s="162"/>
      <c r="J38" s="162"/>
      <c r="K38" s="161">
        <v>3</v>
      </c>
      <c r="L38" s="161">
        <v>3</v>
      </c>
      <c r="M38" s="162"/>
      <c r="N38" s="162"/>
      <c r="O38" s="161"/>
      <c r="P38" s="161"/>
      <c r="Q38" s="162"/>
      <c r="R38" s="162"/>
      <c r="S38" s="161"/>
      <c r="T38" s="161"/>
      <c r="U38" s="162"/>
      <c r="V38" s="163"/>
      <c r="W38" s="164"/>
    </row>
    <row r="39" spans="1:23" ht="16.5" customHeight="1">
      <c r="A39" s="868"/>
      <c r="B39" s="1223"/>
      <c r="C39" s="738" t="s">
        <v>170</v>
      </c>
      <c r="D39" s="739"/>
      <c r="E39" s="159">
        <v>3</v>
      </c>
      <c r="F39" s="160">
        <v>3</v>
      </c>
      <c r="G39" s="161"/>
      <c r="H39" s="161"/>
      <c r="I39" s="162"/>
      <c r="J39" s="162"/>
      <c r="K39" s="161"/>
      <c r="L39" s="161"/>
      <c r="M39" s="162"/>
      <c r="N39" s="162"/>
      <c r="O39" s="165">
        <v>3</v>
      </c>
      <c r="P39" s="165">
        <v>3</v>
      </c>
      <c r="Q39" s="162"/>
      <c r="R39" s="162"/>
      <c r="S39" s="161"/>
      <c r="T39" s="161"/>
      <c r="U39" s="162"/>
      <c r="V39" s="163"/>
      <c r="W39" s="164"/>
    </row>
    <row r="40" spans="1:23" ht="16.5" customHeight="1">
      <c r="A40" s="868"/>
      <c r="B40" s="1223"/>
      <c r="C40" s="738" t="s">
        <v>171</v>
      </c>
      <c r="D40" s="739"/>
      <c r="E40" s="159">
        <v>3</v>
      </c>
      <c r="F40" s="160">
        <v>3</v>
      </c>
      <c r="G40" s="161"/>
      <c r="H40" s="161"/>
      <c r="I40" s="162"/>
      <c r="J40" s="162"/>
      <c r="K40" s="161"/>
      <c r="L40" s="161"/>
      <c r="M40" s="162">
        <v>3</v>
      </c>
      <c r="N40" s="162">
        <v>3</v>
      </c>
      <c r="O40" s="161"/>
      <c r="P40" s="161"/>
      <c r="Q40" s="162"/>
      <c r="R40" s="162"/>
      <c r="S40" s="161"/>
      <c r="T40" s="161"/>
      <c r="U40" s="162"/>
      <c r="V40" s="163"/>
      <c r="W40" s="164"/>
    </row>
    <row r="41" spans="1:23" ht="16.5" customHeight="1">
      <c r="A41" s="868"/>
      <c r="B41" s="1223"/>
      <c r="C41" s="738" t="s">
        <v>172</v>
      </c>
      <c r="D41" s="739"/>
      <c r="E41" s="159">
        <v>3</v>
      </c>
      <c r="F41" s="160">
        <v>3</v>
      </c>
      <c r="G41" s="161"/>
      <c r="H41" s="161"/>
      <c r="I41" s="162"/>
      <c r="J41" s="162"/>
      <c r="K41" s="161"/>
      <c r="L41" s="161"/>
      <c r="M41" s="162"/>
      <c r="N41" s="162"/>
      <c r="O41" s="161"/>
      <c r="P41" s="161"/>
      <c r="Q41" s="162"/>
      <c r="R41" s="162"/>
      <c r="S41" s="161">
        <v>3</v>
      </c>
      <c r="T41" s="161">
        <v>3</v>
      </c>
      <c r="U41" s="162"/>
      <c r="V41" s="163"/>
      <c r="W41" s="166"/>
    </row>
    <row r="42" spans="1:23" ht="16.5" customHeight="1">
      <c r="A42" s="868"/>
      <c r="B42" s="1223"/>
      <c r="C42" s="738" t="s">
        <v>649</v>
      </c>
      <c r="D42" s="739"/>
      <c r="E42" s="159">
        <v>3</v>
      </c>
      <c r="F42" s="160">
        <v>3</v>
      </c>
      <c r="G42" s="161"/>
      <c r="H42" s="161"/>
      <c r="I42" s="162"/>
      <c r="J42" s="162"/>
      <c r="K42" s="161"/>
      <c r="L42" s="161"/>
      <c r="M42" s="162"/>
      <c r="N42" s="162"/>
      <c r="O42" s="161">
        <v>3</v>
      </c>
      <c r="P42" s="161">
        <v>3</v>
      </c>
      <c r="Q42" s="162"/>
      <c r="R42" s="162"/>
      <c r="S42" s="161"/>
      <c r="T42" s="161"/>
      <c r="U42" s="162"/>
      <c r="V42" s="163"/>
      <c r="W42" s="164"/>
    </row>
    <row r="43" spans="1:23" ht="16.5" customHeight="1">
      <c r="A43" s="868"/>
      <c r="B43" s="1223"/>
      <c r="C43" s="738" t="s">
        <v>173</v>
      </c>
      <c r="D43" s="739"/>
      <c r="E43" s="167">
        <v>2</v>
      </c>
      <c r="F43" s="168">
        <v>2</v>
      </c>
      <c r="G43" s="161"/>
      <c r="H43" s="161"/>
      <c r="I43" s="162"/>
      <c r="J43" s="162"/>
      <c r="K43" s="161"/>
      <c r="L43" s="161"/>
      <c r="M43" s="162"/>
      <c r="N43" s="162"/>
      <c r="O43" s="161"/>
      <c r="P43" s="161"/>
      <c r="Q43" s="169">
        <v>2</v>
      </c>
      <c r="R43" s="169">
        <v>2</v>
      </c>
      <c r="S43" s="161"/>
      <c r="T43" s="161"/>
      <c r="U43" s="162"/>
      <c r="V43" s="163"/>
      <c r="W43" s="164"/>
    </row>
    <row r="44" spans="1:23" ht="16.5" customHeight="1">
      <c r="A44" s="868"/>
      <c r="B44" s="1225" t="s">
        <v>650</v>
      </c>
      <c r="C44" s="738" t="s">
        <v>651</v>
      </c>
      <c r="D44" s="739"/>
      <c r="E44" s="167">
        <v>1</v>
      </c>
      <c r="F44" s="168">
        <v>1</v>
      </c>
      <c r="G44" s="161"/>
      <c r="H44" s="161"/>
      <c r="I44" s="162"/>
      <c r="J44" s="162"/>
      <c r="K44" s="161"/>
      <c r="L44" s="161"/>
      <c r="M44" s="162"/>
      <c r="N44" s="162"/>
      <c r="O44" s="161"/>
      <c r="P44" s="161"/>
      <c r="Q44" s="169">
        <v>1</v>
      </c>
      <c r="R44" s="169">
        <v>1</v>
      </c>
      <c r="S44" s="161"/>
      <c r="T44" s="161"/>
      <c r="U44" s="162"/>
      <c r="V44" s="163"/>
      <c r="W44" s="170"/>
    </row>
    <row r="45" spans="1:23" ht="16.5" customHeight="1">
      <c r="A45" s="868"/>
      <c r="B45" s="1226"/>
      <c r="C45" s="738" t="s">
        <v>652</v>
      </c>
      <c r="D45" s="739"/>
      <c r="E45" s="167">
        <v>1</v>
      </c>
      <c r="F45" s="168">
        <v>1</v>
      </c>
      <c r="G45" s="161"/>
      <c r="H45" s="161"/>
      <c r="I45" s="162"/>
      <c r="J45" s="162"/>
      <c r="K45" s="161"/>
      <c r="L45" s="161"/>
      <c r="M45" s="162"/>
      <c r="N45" s="162"/>
      <c r="O45" s="161"/>
      <c r="P45" s="161"/>
      <c r="Q45" s="162"/>
      <c r="R45" s="162"/>
      <c r="S45" s="165">
        <v>1</v>
      </c>
      <c r="T45" s="165">
        <v>1</v>
      </c>
      <c r="U45" s="162"/>
      <c r="V45" s="163"/>
      <c r="W45" s="170"/>
    </row>
    <row r="46" spans="1:23" ht="16.5" customHeight="1">
      <c r="A46" s="931"/>
      <c r="B46" s="171" t="s">
        <v>174</v>
      </c>
      <c r="C46" s="738" t="s">
        <v>653</v>
      </c>
      <c r="D46" s="739"/>
      <c r="E46" s="172">
        <v>1</v>
      </c>
      <c r="F46" s="173" t="s">
        <v>311</v>
      </c>
      <c r="G46" s="174"/>
      <c r="H46" s="174"/>
      <c r="I46" s="175"/>
      <c r="J46" s="175"/>
      <c r="K46" s="174"/>
      <c r="L46" s="174"/>
      <c r="M46" s="175"/>
      <c r="N46" s="175"/>
      <c r="O46" s="174"/>
      <c r="P46" s="174"/>
      <c r="Q46" s="175"/>
      <c r="R46" s="175"/>
      <c r="S46" s="176">
        <v>1</v>
      </c>
      <c r="T46" s="176" t="s">
        <v>311</v>
      </c>
      <c r="U46" s="177"/>
      <c r="V46" s="177"/>
      <c r="W46" s="178" t="s">
        <v>654</v>
      </c>
    </row>
    <row r="47" spans="1:23" ht="16.5" customHeight="1" thickBot="1">
      <c r="A47" s="869"/>
      <c r="B47" s="179"/>
      <c r="C47" s="833" t="s">
        <v>76</v>
      </c>
      <c r="D47" s="792"/>
      <c r="E47" s="180">
        <f>SUM(E29:E46)</f>
        <v>47</v>
      </c>
      <c r="F47" s="181">
        <f>SUM(F29:F46)</f>
        <v>46</v>
      </c>
      <c r="G47" s="182">
        <f t="shared" ref="G47:N47" si="2">SUM(G29:G45)</f>
        <v>9</v>
      </c>
      <c r="H47" s="92">
        <f t="shared" si="2"/>
        <v>9</v>
      </c>
      <c r="I47" s="183">
        <f t="shared" si="2"/>
        <v>9</v>
      </c>
      <c r="J47" s="183">
        <f t="shared" si="2"/>
        <v>9</v>
      </c>
      <c r="K47" s="92">
        <f t="shared" si="2"/>
        <v>9</v>
      </c>
      <c r="L47" s="92">
        <f t="shared" si="2"/>
        <v>9</v>
      </c>
      <c r="M47" s="183">
        <f t="shared" si="2"/>
        <v>6</v>
      </c>
      <c r="N47" s="183">
        <f t="shared" si="2"/>
        <v>6</v>
      </c>
      <c r="O47" s="182">
        <f>SUM(O29:O46)</f>
        <v>6</v>
      </c>
      <c r="P47" s="182">
        <f>SUM(P29:P46)</f>
        <v>6</v>
      </c>
      <c r="Q47" s="183">
        <f>SUM(Q29:Q45)</f>
        <v>3</v>
      </c>
      <c r="R47" s="183">
        <f>SUM(R29:R45)</f>
        <v>3</v>
      </c>
      <c r="S47" s="182">
        <f>SUM(S29:S46)</f>
        <v>5</v>
      </c>
      <c r="T47" s="182">
        <f>SUM(T29:T46)</f>
        <v>4</v>
      </c>
      <c r="U47" s="183"/>
      <c r="V47" s="183"/>
      <c r="W47" s="184"/>
    </row>
    <row r="48" spans="1:23" ht="16.5" customHeight="1">
      <c r="A48" s="840" t="s">
        <v>176</v>
      </c>
      <c r="B48" s="1222" t="s">
        <v>177</v>
      </c>
      <c r="C48" s="837" t="s">
        <v>178</v>
      </c>
      <c r="D48" s="838"/>
      <c r="E48" s="153">
        <v>3</v>
      </c>
      <c r="F48" s="154">
        <v>3</v>
      </c>
      <c r="G48" s="155"/>
      <c r="H48" s="155"/>
      <c r="I48" s="156"/>
      <c r="J48" s="156"/>
      <c r="K48" s="155">
        <v>3</v>
      </c>
      <c r="L48" s="155">
        <v>3</v>
      </c>
      <c r="M48" s="156"/>
      <c r="N48" s="156"/>
      <c r="O48" s="155"/>
      <c r="P48" s="155"/>
      <c r="Q48" s="156"/>
      <c r="R48" s="156"/>
      <c r="S48" s="155"/>
      <c r="T48" s="155"/>
      <c r="U48" s="156"/>
      <c r="V48" s="156"/>
      <c r="W48" s="185"/>
    </row>
    <row r="49" spans="1:23" ht="16.5" customHeight="1">
      <c r="A49" s="841"/>
      <c r="B49" s="1223"/>
      <c r="C49" s="738" t="s">
        <v>179</v>
      </c>
      <c r="D49" s="739"/>
      <c r="E49" s="159">
        <v>3</v>
      </c>
      <c r="F49" s="160">
        <v>3</v>
      </c>
      <c r="G49" s="161"/>
      <c r="H49" s="161"/>
      <c r="I49" s="162"/>
      <c r="J49" s="162"/>
      <c r="K49" s="161"/>
      <c r="L49" s="161"/>
      <c r="M49" s="162">
        <v>3</v>
      </c>
      <c r="N49" s="162">
        <v>3</v>
      </c>
      <c r="O49" s="161"/>
      <c r="P49" s="161"/>
      <c r="Q49" s="162"/>
      <c r="R49" s="162"/>
      <c r="S49" s="161"/>
      <c r="T49" s="161"/>
      <c r="U49" s="162"/>
      <c r="V49" s="162"/>
      <c r="W49" s="164"/>
    </row>
    <row r="50" spans="1:23" ht="16.5" customHeight="1">
      <c r="A50" s="841"/>
      <c r="B50" s="1223"/>
      <c r="C50" s="738" t="s">
        <v>180</v>
      </c>
      <c r="D50" s="739"/>
      <c r="E50" s="159">
        <v>3</v>
      </c>
      <c r="F50" s="160">
        <v>3</v>
      </c>
      <c r="G50" s="161"/>
      <c r="H50" s="161"/>
      <c r="I50" s="162"/>
      <c r="J50" s="162"/>
      <c r="K50" s="161"/>
      <c r="L50" s="161"/>
      <c r="M50" s="162"/>
      <c r="N50" s="162"/>
      <c r="O50" s="161">
        <v>3</v>
      </c>
      <c r="P50" s="161">
        <v>3</v>
      </c>
      <c r="Q50" s="162"/>
      <c r="R50" s="162"/>
      <c r="S50" s="161"/>
      <c r="T50" s="161"/>
      <c r="U50" s="162"/>
      <c r="V50" s="162"/>
      <c r="W50" s="164"/>
    </row>
    <row r="51" spans="1:23" ht="16.5" customHeight="1">
      <c r="A51" s="841"/>
      <c r="B51" s="1223"/>
      <c r="C51" s="738" t="s">
        <v>181</v>
      </c>
      <c r="D51" s="739"/>
      <c r="E51" s="159">
        <v>3</v>
      </c>
      <c r="F51" s="160">
        <v>3</v>
      </c>
      <c r="G51" s="161"/>
      <c r="H51" s="161"/>
      <c r="I51" s="162"/>
      <c r="J51" s="162"/>
      <c r="K51" s="161"/>
      <c r="L51" s="161"/>
      <c r="M51" s="162"/>
      <c r="N51" s="162"/>
      <c r="O51" s="161">
        <v>3</v>
      </c>
      <c r="P51" s="161">
        <v>3</v>
      </c>
      <c r="Q51" s="162"/>
      <c r="R51" s="162"/>
      <c r="S51" s="161"/>
      <c r="T51" s="161"/>
      <c r="U51" s="162"/>
      <c r="V51" s="162"/>
      <c r="W51" s="164"/>
    </row>
    <row r="52" spans="1:23" ht="16.5" customHeight="1">
      <c r="A52" s="841"/>
      <c r="B52" s="1223"/>
      <c r="C52" s="738" t="s">
        <v>655</v>
      </c>
      <c r="D52" s="739"/>
      <c r="E52" s="167">
        <v>3</v>
      </c>
      <c r="F52" s="168">
        <v>3</v>
      </c>
      <c r="G52" s="161"/>
      <c r="H52" s="161"/>
      <c r="I52" s="162"/>
      <c r="J52" s="162"/>
      <c r="K52" s="161"/>
      <c r="L52" s="161"/>
      <c r="M52" s="162"/>
      <c r="N52" s="162"/>
      <c r="O52" s="165">
        <v>3</v>
      </c>
      <c r="P52" s="165">
        <v>3</v>
      </c>
      <c r="Q52" s="162"/>
      <c r="R52" s="162"/>
      <c r="S52" s="161"/>
      <c r="T52" s="161"/>
      <c r="U52" s="162"/>
      <c r="V52" s="162"/>
      <c r="W52" s="164"/>
    </row>
    <row r="53" spans="1:23" ht="16.5" customHeight="1">
      <c r="A53" s="841"/>
      <c r="B53" s="1223"/>
      <c r="C53" s="738" t="s">
        <v>656</v>
      </c>
      <c r="D53" s="739"/>
      <c r="E53" s="159">
        <v>3</v>
      </c>
      <c r="F53" s="160">
        <v>3</v>
      </c>
      <c r="G53" s="161"/>
      <c r="H53" s="161"/>
      <c r="I53" s="162"/>
      <c r="J53" s="162"/>
      <c r="K53" s="161"/>
      <c r="L53" s="161"/>
      <c r="M53" s="162"/>
      <c r="N53" s="162"/>
      <c r="O53" s="161"/>
      <c r="P53" s="161"/>
      <c r="Q53" s="162">
        <v>3</v>
      </c>
      <c r="R53" s="162">
        <v>3</v>
      </c>
      <c r="S53" s="161"/>
      <c r="T53" s="161"/>
      <c r="U53" s="162"/>
      <c r="V53" s="162"/>
      <c r="W53" s="164"/>
    </row>
    <row r="54" spans="1:23" ht="16.5" customHeight="1">
      <c r="A54" s="841"/>
      <c r="B54" s="1223"/>
      <c r="C54" s="738" t="s">
        <v>657</v>
      </c>
      <c r="D54" s="1020"/>
      <c r="E54" s="159" t="s">
        <v>312</v>
      </c>
      <c r="F54" s="160" t="s">
        <v>164</v>
      </c>
      <c r="G54" s="161"/>
      <c r="H54" s="161"/>
      <c r="I54" s="162"/>
      <c r="J54" s="162"/>
      <c r="K54" s="161"/>
      <c r="L54" s="161"/>
      <c r="M54" s="162"/>
      <c r="N54" s="162"/>
      <c r="O54" s="161"/>
      <c r="P54" s="161"/>
      <c r="Q54" s="162" t="s">
        <v>313</v>
      </c>
      <c r="R54" s="162" t="s">
        <v>312</v>
      </c>
      <c r="S54" s="161"/>
      <c r="T54" s="161"/>
      <c r="U54" s="162"/>
      <c r="V54" s="162"/>
      <c r="W54" s="164"/>
    </row>
    <row r="55" spans="1:23" ht="16.5" customHeight="1">
      <c r="A55" s="841"/>
      <c r="B55" s="1223"/>
      <c r="C55" s="738" t="s">
        <v>182</v>
      </c>
      <c r="D55" s="739"/>
      <c r="E55" s="159">
        <v>3</v>
      </c>
      <c r="F55" s="160">
        <v>3</v>
      </c>
      <c r="G55" s="161"/>
      <c r="H55" s="161"/>
      <c r="I55" s="162"/>
      <c r="J55" s="162"/>
      <c r="K55" s="161"/>
      <c r="L55" s="161"/>
      <c r="M55" s="162"/>
      <c r="N55" s="162"/>
      <c r="O55" s="161"/>
      <c r="P55" s="161"/>
      <c r="Q55" s="162"/>
      <c r="R55" s="162"/>
      <c r="S55" s="165">
        <v>3</v>
      </c>
      <c r="T55" s="165">
        <v>3</v>
      </c>
      <c r="U55" s="162"/>
      <c r="V55" s="162"/>
      <c r="W55" s="164"/>
    </row>
    <row r="56" spans="1:23" ht="16.5" customHeight="1">
      <c r="A56" s="841"/>
      <c r="B56" s="1223"/>
      <c r="C56" s="738" t="s">
        <v>658</v>
      </c>
      <c r="D56" s="739"/>
      <c r="E56" s="186">
        <v>1</v>
      </c>
      <c r="F56" s="187">
        <v>1</v>
      </c>
      <c r="G56" s="188"/>
      <c r="H56" s="188"/>
      <c r="I56" s="189"/>
      <c r="J56" s="189"/>
      <c r="K56" s="188"/>
      <c r="L56" s="188"/>
      <c r="M56" s="189"/>
      <c r="N56" s="189"/>
      <c r="O56" s="188"/>
      <c r="P56" s="188"/>
      <c r="Q56" s="189"/>
      <c r="R56" s="189"/>
      <c r="S56" s="188"/>
      <c r="T56" s="188"/>
      <c r="U56" s="189" t="s">
        <v>314</v>
      </c>
      <c r="V56" s="189" t="s">
        <v>315</v>
      </c>
      <c r="W56" s="190" t="s">
        <v>659</v>
      </c>
    </row>
    <row r="57" spans="1:23" ht="16.5" customHeight="1">
      <c r="A57" s="841"/>
      <c r="B57" s="1223"/>
      <c r="C57" s="738" t="s">
        <v>660</v>
      </c>
      <c r="D57" s="739"/>
      <c r="E57" s="186">
        <v>3</v>
      </c>
      <c r="F57" s="187">
        <v>3</v>
      </c>
      <c r="G57" s="188"/>
      <c r="H57" s="188"/>
      <c r="I57" s="189"/>
      <c r="J57" s="189"/>
      <c r="K57" s="188"/>
      <c r="L57" s="188"/>
      <c r="M57" s="189"/>
      <c r="N57" s="189"/>
      <c r="O57" s="188"/>
      <c r="P57" s="188"/>
      <c r="Q57" s="189"/>
      <c r="R57" s="189"/>
      <c r="S57" s="188"/>
      <c r="T57" s="188"/>
      <c r="U57" s="189" t="s">
        <v>316</v>
      </c>
      <c r="V57" s="189" t="s">
        <v>312</v>
      </c>
      <c r="W57" s="190"/>
    </row>
    <row r="58" spans="1:23" ht="16.5" customHeight="1" thickBot="1">
      <c r="A58" s="841"/>
      <c r="B58" s="1227"/>
      <c r="C58" s="848" t="s">
        <v>661</v>
      </c>
      <c r="D58" s="849"/>
      <c r="E58" s="191">
        <v>3</v>
      </c>
      <c r="F58" s="192">
        <v>3</v>
      </c>
      <c r="G58" s="193"/>
      <c r="H58" s="193"/>
      <c r="I58" s="194"/>
      <c r="J58" s="194"/>
      <c r="K58" s="193"/>
      <c r="L58" s="193"/>
      <c r="M58" s="194"/>
      <c r="N58" s="194"/>
      <c r="O58" s="193"/>
      <c r="P58" s="193"/>
      <c r="Q58" s="194"/>
      <c r="R58" s="194"/>
      <c r="S58" s="193"/>
      <c r="T58" s="193"/>
      <c r="U58" s="195">
        <v>3</v>
      </c>
      <c r="V58" s="195">
        <v>3</v>
      </c>
      <c r="W58" s="65"/>
    </row>
    <row r="59" spans="1:23" ht="16.5" customHeight="1">
      <c r="A59" s="841"/>
      <c r="B59" s="1233" t="s">
        <v>662</v>
      </c>
      <c r="C59" s="837" t="s">
        <v>185</v>
      </c>
      <c r="D59" s="838"/>
      <c r="E59" s="153">
        <v>3</v>
      </c>
      <c r="F59" s="154">
        <v>3</v>
      </c>
      <c r="G59" s="155"/>
      <c r="H59" s="155"/>
      <c r="I59" s="156"/>
      <c r="J59" s="156"/>
      <c r="K59" s="155">
        <v>3</v>
      </c>
      <c r="L59" s="155">
        <v>3</v>
      </c>
      <c r="M59" s="156"/>
      <c r="N59" s="156"/>
      <c r="O59" s="155"/>
      <c r="P59" s="155"/>
      <c r="Q59" s="156"/>
      <c r="R59" s="156"/>
      <c r="S59" s="155"/>
      <c r="T59" s="155"/>
      <c r="U59" s="156"/>
      <c r="V59" s="156"/>
      <c r="W59" s="185"/>
    </row>
    <row r="60" spans="1:23" ht="16.5" customHeight="1">
      <c r="A60" s="841"/>
      <c r="B60" s="1234"/>
      <c r="C60" s="738" t="s">
        <v>186</v>
      </c>
      <c r="D60" s="739"/>
      <c r="E60" s="159">
        <v>3</v>
      </c>
      <c r="F60" s="160">
        <v>3</v>
      </c>
      <c r="G60" s="161"/>
      <c r="H60" s="161"/>
      <c r="I60" s="162"/>
      <c r="J60" s="162"/>
      <c r="K60" s="161"/>
      <c r="L60" s="161"/>
      <c r="M60" s="162">
        <v>3</v>
      </c>
      <c r="N60" s="162">
        <v>3</v>
      </c>
      <c r="O60" s="161"/>
      <c r="P60" s="161"/>
      <c r="Q60" s="162"/>
      <c r="R60" s="162"/>
      <c r="S60" s="161"/>
      <c r="T60" s="161"/>
      <c r="U60" s="162"/>
      <c r="V60" s="162"/>
      <c r="W60" s="164"/>
    </row>
    <row r="61" spans="1:23" ht="16.5" customHeight="1">
      <c r="A61" s="841"/>
      <c r="B61" s="1234"/>
      <c r="C61" s="738" t="s">
        <v>663</v>
      </c>
      <c r="D61" s="739"/>
      <c r="E61" s="159">
        <v>3</v>
      </c>
      <c r="F61" s="160">
        <v>3</v>
      </c>
      <c r="G61" s="161"/>
      <c r="H61" s="161"/>
      <c r="I61" s="162"/>
      <c r="J61" s="162"/>
      <c r="K61" s="161"/>
      <c r="L61" s="161"/>
      <c r="M61" s="162"/>
      <c r="N61" s="162"/>
      <c r="O61" s="161">
        <v>3</v>
      </c>
      <c r="P61" s="161">
        <v>3</v>
      </c>
      <c r="Q61" s="162"/>
      <c r="R61" s="162"/>
      <c r="S61" s="161"/>
      <c r="T61" s="161"/>
      <c r="U61" s="162"/>
      <c r="V61" s="162"/>
      <c r="W61" s="164"/>
    </row>
    <row r="62" spans="1:23" ht="16.5" customHeight="1">
      <c r="A62" s="841"/>
      <c r="B62" s="1234"/>
      <c r="C62" s="1228" t="s">
        <v>1827</v>
      </c>
      <c r="D62" s="739"/>
      <c r="E62" s="159">
        <v>3</v>
      </c>
      <c r="F62" s="160">
        <v>3</v>
      </c>
      <c r="G62" s="161"/>
      <c r="H62" s="161"/>
      <c r="I62" s="162"/>
      <c r="J62" s="162"/>
      <c r="K62" s="161"/>
      <c r="L62" s="161"/>
      <c r="M62" s="162"/>
      <c r="N62" s="162"/>
      <c r="O62" s="161" t="s">
        <v>316</v>
      </c>
      <c r="P62" s="161" t="s">
        <v>313</v>
      </c>
      <c r="Q62" s="162"/>
      <c r="R62" s="162"/>
      <c r="S62" s="161"/>
      <c r="T62" s="161"/>
      <c r="U62" s="162"/>
      <c r="V62" s="162"/>
      <c r="W62" s="164"/>
    </row>
    <row r="63" spans="1:23" ht="16.5" customHeight="1" thickBot="1">
      <c r="A63" s="841"/>
      <c r="B63" s="1234"/>
      <c r="C63" s="738" t="s">
        <v>187</v>
      </c>
      <c r="D63" s="739"/>
      <c r="E63" s="159">
        <v>3</v>
      </c>
      <c r="F63" s="160">
        <v>3</v>
      </c>
      <c r="G63" s="161"/>
      <c r="H63" s="161"/>
      <c r="I63" s="162"/>
      <c r="J63" s="162"/>
      <c r="K63" s="161"/>
      <c r="L63" s="161"/>
      <c r="M63" s="162"/>
      <c r="N63" s="162"/>
      <c r="O63" s="161"/>
      <c r="P63" s="161"/>
      <c r="Q63" s="162">
        <v>3</v>
      </c>
      <c r="R63" s="162">
        <v>3</v>
      </c>
      <c r="S63" s="161"/>
      <c r="T63" s="161"/>
      <c r="U63" s="162"/>
      <c r="V63" s="162"/>
      <c r="W63" s="164"/>
    </row>
    <row r="64" spans="1:23" ht="16.5" customHeight="1">
      <c r="A64" s="841"/>
      <c r="B64" s="1222" t="s">
        <v>664</v>
      </c>
      <c r="C64" s="837" t="s">
        <v>188</v>
      </c>
      <c r="D64" s="838"/>
      <c r="E64" s="153">
        <v>3</v>
      </c>
      <c r="F64" s="154">
        <v>3</v>
      </c>
      <c r="G64" s="155"/>
      <c r="H64" s="155"/>
      <c r="I64" s="156"/>
      <c r="J64" s="156"/>
      <c r="K64" s="155">
        <v>3</v>
      </c>
      <c r="L64" s="155">
        <v>3</v>
      </c>
      <c r="M64" s="156"/>
      <c r="N64" s="156"/>
      <c r="O64" s="155"/>
      <c r="P64" s="155"/>
      <c r="Q64" s="156"/>
      <c r="R64" s="156"/>
      <c r="S64" s="155"/>
      <c r="T64" s="155"/>
      <c r="U64" s="156"/>
      <c r="V64" s="156"/>
      <c r="W64" s="185"/>
    </row>
    <row r="65" spans="1:23" ht="16.5" customHeight="1">
      <c r="A65" s="841"/>
      <c r="B65" s="1223"/>
      <c r="C65" s="738" t="s">
        <v>665</v>
      </c>
      <c r="D65" s="739"/>
      <c r="E65" s="159">
        <v>3</v>
      </c>
      <c r="F65" s="160">
        <v>3</v>
      </c>
      <c r="G65" s="161"/>
      <c r="H65" s="161"/>
      <c r="I65" s="162"/>
      <c r="J65" s="162"/>
      <c r="K65" s="161"/>
      <c r="L65" s="161"/>
      <c r="M65" s="162">
        <v>3</v>
      </c>
      <c r="N65" s="162">
        <v>3</v>
      </c>
      <c r="O65" s="161"/>
      <c r="P65" s="161"/>
      <c r="Q65" s="162"/>
      <c r="R65" s="162"/>
      <c r="S65" s="161"/>
      <c r="T65" s="161"/>
      <c r="U65" s="162"/>
      <c r="V65" s="162"/>
      <c r="W65" s="164"/>
    </row>
    <row r="66" spans="1:23" ht="16.5" customHeight="1">
      <c r="A66" s="841"/>
      <c r="B66" s="1223"/>
      <c r="C66" s="758" t="s">
        <v>189</v>
      </c>
      <c r="D66" s="759"/>
      <c r="E66" s="159">
        <v>3</v>
      </c>
      <c r="F66" s="160">
        <v>3</v>
      </c>
      <c r="G66" s="161"/>
      <c r="H66" s="161"/>
      <c r="I66" s="162"/>
      <c r="J66" s="162"/>
      <c r="K66" s="161"/>
      <c r="L66" s="161"/>
      <c r="M66" s="162"/>
      <c r="N66" s="162"/>
      <c r="O66" s="161">
        <v>3</v>
      </c>
      <c r="P66" s="161">
        <v>3</v>
      </c>
      <c r="Q66" s="162"/>
      <c r="R66" s="162"/>
      <c r="S66" s="161"/>
      <c r="T66" s="161"/>
      <c r="U66" s="162"/>
      <c r="V66" s="162"/>
      <c r="W66" s="164"/>
    </row>
    <row r="67" spans="1:23" ht="16.5" customHeight="1">
      <c r="A67" s="841"/>
      <c r="B67" s="1223"/>
      <c r="C67" s="758" t="s">
        <v>666</v>
      </c>
      <c r="D67" s="759"/>
      <c r="E67" s="159">
        <v>3</v>
      </c>
      <c r="F67" s="160">
        <v>3</v>
      </c>
      <c r="G67" s="161"/>
      <c r="H67" s="161"/>
      <c r="I67" s="162"/>
      <c r="J67" s="162"/>
      <c r="K67" s="161"/>
      <c r="L67" s="161"/>
      <c r="M67" s="162"/>
      <c r="N67" s="162"/>
      <c r="O67" s="161">
        <v>3</v>
      </c>
      <c r="P67" s="161">
        <v>3</v>
      </c>
      <c r="Q67" s="162"/>
      <c r="R67" s="162"/>
      <c r="S67" s="161"/>
      <c r="T67" s="161"/>
      <c r="U67" s="162"/>
      <c r="V67" s="163"/>
      <c r="W67" s="164"/>
    </row>
    <row r="68" spans="1:23" ht="16.5" customHeight="1" thickBot="1">
      <c r="A68" s="841"/>
      <c r="B68" s="1223"/>
      <c r="C68" s="758" t="s">
        <v>190</v>
      </c>
      <c r="D68" s="759"/>
      <c r="E68" s="196">
        <v>3</v>
      </c>
      <c r="F68" s="197">
        <v>3</v>
      </c>
      <c r="G68" s="188"/>
      <c r="H68" s="188"/>
      <c r="I68" s="189"/>
      <c r="J68" s="189"/>
      <c r="K68" s="188"/>
      <c r="L68" s="188"/>
      <c r="M68" s="189"/>
      <c r="N68" s="189"/>
      <c r="O68" s="188"/>
      <c r="P68" s="188"/>
      <c r="Q68" s="189">
        <v>3</v>
      </c>
      <c r="R68" s="189">
        <v>3</v>
      </c>
      <c r="S68" s="188"/>
      <c r="T68" s="188"/>
      <c r="U68" s="189"/>
      <c r="V68" s="198"/>
      <c r="W68" s="190"/>
    </row>
    <row r="69" spans="1:23" ht="16.5" customHeight="1">
      <c r="A69" s="841"/>
      <c r="B69" s="1222" t="s">
        <v>335</v>
      </c>
      <c r="C69" s="837" t="s">
        <v>191</v>
      </c>
      <c r="D69" s="838"/>
      <c r="E69" s="153">
        <v>3</v>
      </c>
      <c r="F69" s="154">
        <v>3</v>
      </c>
      <c r="G69" s="155"/>
      <c r="H69" s="155"/>
      <c r="I69" s="156"/>
      <c r="J69" s="156"/>
      <c r="K69" s="155">
        <v>3</v>
      </c>
      <c r="L69" s="155">
        <v>3</v>
      </c>
      <c r="M69" s="156"/>
      <c r="N69" s="156"/>
      <c r="O69" s="155"/>
      <c r="P69" s="155"/>
      <c r="Q69" s="156"/>
      <c r="R69" s="156"/>
      <c r="S69" s="155"/>
      <c r="T69" s="155"/>
      <c r="U69" s="156"/>
      <c r="V69" s="156"/>
      <c r="W69" s="185"/>
    </row>
    <row r="70" spans="1:23" ht="16.5" customHeight="1">
      <c r="A70" s="841"/>
      <c r="B70" s="1223"/>
      <c r="C70" s="738" t="s">
        <v>192</v>
      </c>
      <c r="D70" s="739"/>
      <c r="E70" s="159">
        <v>3</v>
      </c>
      <c r="F70" s="160">
        <v>3</v>
      </c>
      <c r="G70" s="161"/>
      <c r="H70" s="161"/>
      <c r="I70" s="162"/>
      <c r="J70" s="162"/>
      <c r="K70" s="161">
        <v>3</v>
      </c>
      <c r="L70" s="161">
        <v>3</v>
      </c>
      <c r="M70" s="162"/>
      <c r="N70" s="162"/>
      <c r="O70" s="161"/>
      <c r="P70" s="161"/>
      <c r="Q70" s="162"/>
      <c r="R70" s="162"/>
      <c r="S70" s="161"/>
      <c r="T70" s="161"/>
      <c r="U70" s="162"/>
      <c r="V70" s="162"/>
      <c r="W70" s="164"/>
    </row>
    <row r="71" spans="1:23" ht="16.5" customHeight="1">
      <c r="A71" s="841"/>
      <c r="B71" s="1223"/>
      <c r="C71" s="738" t="s">
        <v>193</v>
      </c>
      <c r="D71" s="739"/>
      <c r="E71" s="159">
        <v>3</v>
      </c>
      <c r="F71" s="160">
        <v>3</v>
      </c>
      <c r="G71" s="161"/>
      <c r="H71" s="161"/>
      <c r="I71" s="162"/>
      <c r="J71" s="162"/>
      <c r="K71" s="161"/>
      <c r="L71" s="161"/>
      <c r="M71" s="162">
        <v>3</v>
      </c>
      <c r="N71" s="162">
        <v>3</v>
      </c>
      <c r="O71" s="161"/>
      <c r="P71" s="161"/>
      <c r="Q71" s="162"/>
      <c r="R71" s="162"/>
      <c r="S71" s="161"/>
      <c r="T71" s="161"/>
      <c r="U71" s="162"/>
      <c r="V71" s="162"/>
      <c r="W71" s="164"/>
    </row>
    <row r="72" spans="1:23" ht="16.5" customHeight="1">
      <c r="A72" s="841"/>
      <c r="B72" s="1223"/>
      <c r="C72" s="758" t="s">
        <v>194</v>
      </c>
      <c r="D72" s="759"/>
      <c r="E72" s="159">
        <v>3</v>
      </c>
      <c r="F72" s="160">
        <v>3</v>
      </c>
      <c r="G72" s="161"/>
      <c r="H72" s="161"/>
      <c r="I72" s="162"/>
      <c r="J72" s="162"/>
      <c r="K72" s="161"/>
      <c r="L72" s="161"/>
      <c r="M72" s="162"/>
      <c r="N72" s="162"/>
      <c r="O72" s="161">
        <v>3</v>
      </c>
      <c r="P72" s="161">
        <v>3</v>
      </c>
      <c r="Q72" s="162"/>
      <c r="R72" s="162"/>
      <c r="S72" s="161"/>
      <c r="T72" s="161"/>
      <c r="U72" s="162"/>
      <c r="V72" s="162"/>
      <c r="W72" s="164"/>
    </row>
    <row r="73" spans="1:23" ht="16.5" customHeight="1">
      <c r="A73" s="841"/>
      <c r="B73" s="1223"/>
      <c r="C73" s="738" t="s">
        <v>195</v>
      </c>
      <c r="D73" s="739"/>
      <c r="E73" s="159">
        <v>3</v>
      </c>
      <c r="F73" s="160">
        <v>3</v>
      </c>
      <c r="G73" s="161"/>
      <c r="H73" s="161"/>
      <c r="I73" s="162"/>
      <c r="J73" s="162"/>
      <c r="K73" s="161"/>
      <c r="L73" s="161"/>
      <c r="M73" s="162"/>
      <c r="N73" s="162"/>
      <c r="O73" s="161"/>
      <c r="P73" s="161"/>
      <c r="Q73" s="162">
        <v>3</v>
      </c>
      <c r="R73" s="162">
        <v>3</v>
      </c>
      <c r="S73" s="161"/>
      <c r="T73" s="161"/>
      <c r="U73" s="162"/>
      <c r="V73" s="162"/>
      <c r="W73" s="164"/>
    </row>
    <row r="74" spans="1:23" ht="16.5" customHeight="1" thickBot="1">
      <c r="A74" s="841"/>
      <c r="B74" s="1223"/>
      <c r="C74" s="738" t="s">
        <v>196</v>
      </c>
      <c r="D74" s="739"/>
      <c r="E74" s="159">
        <v>3</v>
      </c>
      <c r="F74" s="160">
        <v>3</v>
      </c>
      <c r="G74" s="161"/>
      <c r="H74" s="161"/>
      <c r="I74" s="162"/>
      <c r="J74" s="162"/>
      <c r="K74" s="161"/>
      <c r="L74" s="161"/>
      <c r="M74" s="162"/>
      <c r="N74" s="162"/>
      <c r="O74" s="161"/>
      <c r="P74" s="161"/>
      <c r="Q74" s="162"/>
      <c r="R74" s="162"/>
      <c r="S74" s="161">
        <v>3</v>
      </c>
      <c r="T74" s="161">
        <v>3</v>
      </c>
      <c r="U74" s="162"/>
      <c r="V74" s="162"/>
      <c r="W74" s="190"/>
    </row>
    <row r="75" spans="1:23" ht="16.5" customHeight="1">
      <c r="A75" s="841"/>
      <c r="B75" s="1222" t="s">
        <v>667</v>
      </c>
      <c r="C75" s="1229" t="s">
        <v>668</v>
      </c>
      <c r="D75" s="1230"/>
      <c r="E75" s="199">
        <v>2</v>
      </c>
      <c r="F75" s="200" t="s">
        <v>317</v>
      </c>
      <c r="G75" s="201"/>
      <c r="H75" s="201"/>
      <c r="I75" s="202"/>
      <c r="J75" s="202"/>
      <c r="K75" s="201"/>
      <c r="L75" s="201"/>
      <c r="M75" s="202"/>
      <c r="N75" s="202"/>
      <c r="O75" s="201"/>
      <c r="P75" s="201"/>
      <c r="Q75" s="202"/>
      <c r="R75" s="202"/>
      <c r="S75" s="201">
        <v>2</v>
      </c>
      <c r="T75" s="4" t="s">
        <v>318</v>
      </c>
      <c r="U75" s="5"/>
      <c r="V75" s="5"/>
      <c r="W75" s="185" t="s">
        <v>669</v>
      </c>
    </row>
    <row r="76" spans="1:23" ht="16.5" customHeight="1">
      <c r="A76" s="841"/>
      <c r="B76" s="1223"/>
      <c r="C76" s="1167" t="s">
        <v>670</v>
      </c>
      <c r="D76" s="1168"/>
      <c r="E76" s="167">
        <v>4</v>
      </c>
      <c r="F76" s="30" t="s">
        <v>319</v>
      </c>
      <c r="G76" s="203"/>
      <c r="H76" s="203"/>
      <c r="I76" s="204"/>
      <c r="J76" s="204"/>
      <c r="K76" s="203"/>
      <c r="L76" s="203"/>
      <c r="M76" s="204"/>
      <c r="N76" s="204"/>
      <c r="O76" s="203"/>
      <c r="P76" s="203"/>
      <c r="Q76" s="204"/>
      <c r="R76" s="204"/>
      <c r="S76" s="165">
        <v>4</v>
      </c>
      <c r="T76" s="165" t="s">
        <v>311</v>
      </c>
      <c r="U76" s="162"/>
      <c r="V76" s="162"/>
      <c r="W76" s="190" t="s">
        <v>671</v>
      </c>
    </row>
    <row r="77" spans="1:23" ht="16.5" customHeight="1">
      <c r="A77" s="841"/>
      <c r="B77" s="1223"/>
      <c r="C77" s="1167" t="s">
        <v>672</v>
      </c>
      <c r="D77" s="1168"/>
      <c r="E77" s="167">
        <v>15</v>
      </c>
      <c r="F77" s="30" t="s">
        <v>319</v>
      </c>
      <c r="G77" s="203"/>
      <c r="H77" s="203"/>
      <c r="I77" s="204"/>
      <c r="J77" s="204"/>
      <c r="K77" s="203"/>
      <c r="L77" s="203"/>
      <c r="M77" s="204"/>
      <c r="N77" s="204"/>
      <c r="O77" s="203"/>
      <c r="P77" s="203"/>
      <c r="Q77" s="204"/>
      <c r="R77" s="204"/>
      <c r="S77" s="165"/>
      <c r="T77" s="165"/>
      <c r="U77" s="162">
        <v>15</v>
      </c>
      <c r="V77" s="162" t="s">
        <v>320</v>
      </c>
      <c r="W77" s="190" t="s">
        <v>673</v>
      </c>
    </row>
    <row r="78" spans="1:23" ht="16.5" customHeight="1">
      <c r="A78" s="841"/>
      <c r="B78" s="1223"/>
      <c r="C78" s="1167" t="s">
        <v>674</v>
      </c>
      <c r="D78" s="1168"/>
      <c r="E78" s="186">
        <v>15</v>
      </c>
      <c r="F78" s="108" t="s">
        <v>19</v>
      </c>
      <c r="G78" s="205"/>
      <c r="H78" s="205"/>
      <c r="I78" s="206"/>
      <c r="J78" s="206"/>
      <c r="K78" s="205"/>
      <c r="L78" s="205"/>
      <c r="M78" s="206"/>
      <c r="N78" s="206"/>
      <c r="O78" s="205"/>
      <c r="P78" s="205"/>
      <c r="Q78" s="206"/>
      <c r="R78" s="206"/>
      <c r="S78" s="207"/>
      <c r="T78" s="207"/>
      <c r="U78" s="189" t="s">
        <v>19</v>
      </c>
      <c r="V78" s="189" t="s">
        <v>321</v>
      </c>
      <c r="W78" s="190" t="s">
        <v>675</v>
      </c>
    </row>
    <row r="79" spans="1:23" ht="16.5" customHeight="1">
      <c r="A79" s="841"/>
      <c r="B79" s="1223"/>
      <c r="C79" s="1167" t="s">
        <v>676</v>
      </c>
      <c r="D79" s="1168"/>
      <c r="E79" s="186">
        <v>15</v>
      </c>
      <c r="F79" s="108" t="s">
        <v>19</v>
      </c>
      <c r="G79" s="205"/>
      <c r="H79" s="205"/>
      <c r="I79" s="206"/>
      <c r="J79" s="206"/>
      <c r="K79" s="205"/>
      <c r="L79" s="205"/>
      <c r="M79" s="206"/>
      <c r="N79" s="206"/>
      <c r="O79" s="205"/>
      <c r="P79" s="205"/>
      <c r="Q79" s="206"/>
      <c r="R79" s="206"/>
      <c r="S79" s="207"/>
      <c r="T79" s="207"/>
      <c r="U79" s="189">
        <v>15</v>
      </c>
      <c r="V79" s="189" t="s">
        <v>19</v>
      </c>
      <c r="W79" s="190" t="s">
        <v>675</v>
      </c>
    </row>
    <row r="80" spans="1:23" ht="15.75" customHeight="1" thickBot="1">
      <c r="A80" s="860"/>
      <c r="B80" s="1227"/>
      <c r="C80" s="1231" t="s">
        <v>677</v>
      </c>
      <c r="D80" s="1232"/>
      <c r="E80" s="113">
        <v>15</v>
      </c>
      <c r="F80" s="208" t="s">
        <v>319</v>
      </c>
      <c r="G80" s="209"/>
      <c r="H80" s="209"/>
      <c r="I80" s="210"/>
      <c r="J80" s="210"/>
      <c r="K80" s="209"/>
      <c r="L80" s="209"/>
      <c r="M80" s="210"/>
      <c r="N80" s="210"/>
      <c r="O80" s="209"/>
      <c r="P80" s="209"/>
      <c r="Q80" s="210"/>
      <c r="R80" s="210"/>
      <c r="S80" s="209"/>
      <c r="T80" s="54"/>
      <c r="U80" s="63" t="s">
        <v>19</v>
      </c>
      <c r="V80" s="63" t="s">
        <v>308</v>
      </c>
      <c r="W80" s="65" t="s">
        <v>673</v>
      </c>
    </row>
    <row r="81" spans="1:23" ht="16.5" customHeight="1">
      <c r="A81" s="728" t="s">
        <v>472</v>
      </c>
      <c r="B81" s="1213" t="s">
        <v>473</v>
      </c>
      <c r="C81" s="1237" t="s">
        <v>474</v>
      </c>
      <c r="D81" s="1238"/>
      <c r="E81" s="117">
        <v>3</v>
      </c>
      <c r="F81" s="118">
        <v>3</v>
      </c>
      <c r="G81" s="105" t="s">
        <v>36</v>
      </c>
      <c r="H81" s="105" t="s">
        <v>36</v>
      </c>
      <c r="I81" s="120" t="s">
        <v>36</v>
      </c>
      <c r="J81" s="120" t="s">
        <v>36</v>
      </c>
      <c r="K81" s="105"/>
      <c r="L81" s="105"/>
      <c r="M81" s="106"/>
      <c r="N81" s="106"/>
      <c r="O81" s="121"/>
      <c r="P81" s="121"/>
      <c r="Q81" s="122"/>
      <c r="R81" s="122"/>
      <c r="S81" s="121"/>
      <c r="T81" s="121"/>
      <c r="U81" s="122"/>
      <c r="V81" s="122"/>
      <c r="W81" s="11" t="s">
        <v>678</v>
      </c>
    </row>
    <row r="82" spans="1:23" ht="16.5" customHeight="1">
      <c r="A82" s="931"/>
      <c r="B82" s="1143"/>
      <c r="C82" s="1237" t="s">
        <v>476</v>
      </c>
      <c r="D82" s="1238"/>
      <c r="E82" s="12">
        <v>3</v>
      </c>
      <c r="F82" s="13">
        <v>3</v>
      </c>
      <c r="G82" s="123"/>
      <c r="H82" s="123"/>
      <c r="I82" s="124"/>
      <c r="J82" s="124"/>
      <c r="K82" s="125" t="s">
        <v>36</v>
      </c>
      <c r="L82" s="125" t="s">
        <v>36</v>
      </c>
      <c r="M82" s="126" t="s">
        <v>36</v>
      </c>
      <c r="N82" s="126" t="s">
        <v>36</v>
      </c>
      <c r="O82" s="127"/>
      <c r="P82" s="127"/>
      <c r="Q82" s="128"/>
      <c r="R82" s="128"/>
      <c r="S82" s="127"/>
      <c r="T82" s="127"/>
      <c r="U82" s="128"/>
      <c r="V82" s="128"/>
      <c r="W82" s="20" t="s">
        <v>679</v>
      </c>
    </row>
    <row r="83" spans="1:23" ht="16.5" customHeight="1">
      <c r="A83" s="931"/>
      <c r="B83" s="1143"/>
      <c r="C83" s="1237" t="s">
        <v>478</v>
      </c>
      <c r="D83" s="1238"/>
      <c r="E83" s="12">
        <v>3</v>
      </c>
      <c r="F83" s="13">
        <v>3</v>
      </c>
      <c r="G83" s="123"/>
      <c r="H83" s="123"/>
      <c r="I83" s="124"/>
      <c r="J83" s="124"/>
      <c r="K83" s="125" t="s">
        <v>36</v>
      </c>
      <c r="L83" s="125" t="s">
        <v>36</v>
      </c>
      <c r="M83" s="126" t="s">
        <v>36</v>
      </c>
      <c r="N83" s="126" t="s">
        <v>36</v>
      </c>
      <c r="O83" s="123"/>
      <c r="P83" s="123"/>
      <c r="Q83" s="124"/>
      <c r="R83" s="124"/>
      <c r="S83" s="123"/>
      <c r="T83" s="123"/>
      <c r="U83" s="124"/>
      <c r="V83" s="124"/>
      <c r="W83" s="20" t="s">
        <v>680</v>
      </c>
    </row>
    <row r="84" spans="1:23" ht="16.5" customHeight="1" thickBot="1">
      <c r="A84" s="931"/>
      <c r="B84" s="1144"/>
      <c r="C84" s="1239" t="s">
        <v>480</v>
      </c>
      <c r="D84" s="1240"/>
      <c r="E84" s="129">
        <v>3</v>
      </c>
      <c r="F84" s="130">
        <v>3</v>
      </c>
      <c r="G84" s="131"/>
      <c r="H84" s="131"/>
      <c r="I84" s="132"/>
      <c r="J84" s="132"/>
      <c r="K84" s="131"/>
      <c r="L84" s="131"/>
      <c r="M84" s="133"/>
      <c r="N84" s="133"/>
      <c r="O84" s="134"/>
      <c r="P84" s="134"/>
      <c r="Q84" s="106"/>
      <c r="R84" s="106"/>
      <c r="S84" s="105">
        <v>3</v>
      </c>
      <c r="T84" s="105">
        <v>3</v>
      </c>
      <c r="U84" s="106"/>
      <c r="V84" s="106"/>
      <c r="W84" s="20" t="s">
        <v>681</v>
      </c>
    </row>
    <row r="85" spans="1:23" ht="16.5" customHeight="1">
      <c r="A85" s="931"/>
      <c r="B85" s="945" t="s">
        <v>482</v>
      </c>
      <c r="C85" s="1241" t="s">
        <v>483</v>
      </c>
      <c r="D85" s="1242"/>
      <c r="E85" s="2">
        <v>2</v>
      </c>
      <c r="F85" s="3">
        <v>2</v>
      </c>
      <c r="G85" s="119"/>
      <c r="H85" s="119"/>
      <c r="I85" s="135"/>
      <c r="J85" s="135"/>
      <c r="K85" s="136">
        <v>2</v>
      </c>
      <c r="L85" s="136">
        <v>2</v>
      </c>
      <c r="M85" s="135"/>
      <c r="N85" s="135"/>
      <c r="O85" s="119"/>
      <c r="P85" s="119"/>
      <c r="Q85" s="135"/>
      <c r="R85" s="135"/>
      <c r="S85" s="119"/>
      <c r="T85" s="119"/>
      <c r="U85" s="135"/>
      <c r="V85" s="135"/>
      <c r="W85" s="137" t="s">
        <v>486</v>
      </c>
    </row>
    <row r="86" spans="1:23" ht="16.5" customHeight="1">
      <c r="A86" s="931"/>
      <c r="B86" s="945"/>
      <c r="C86" s="1235" t="s">
        <v>485</v>
      </c>
      <c r="D86" s="1236"/>
      <c r="E86" s="138">
        <v>3</v>
      </c>
      <c r="F86" s="72">
        <v>3</v>
      </c>
      <c r="G86" s="105"/>
      <c r="H86" s="105"/>
      <c r="I86" s="106"/>
      <c r="J86" s="106"/>
      <c r="K86" s="139"/>
      <c r="L86" s="139"/>
      <c r="M86" s="106">
        <v>3</v>
      </c>
      <c r="N86" s="106">
        <v>3</v>
      </c>
      <c r="O86" s="105"/>
      <c r="P86" s="105"/>
      <c r="Q86" s="106"/>
      <c r="R86" s="106"/>
      <c r="S86" s="105"/>
      <c r="T86" s="105"/>
      <c r="U86" s="106"/>
      <c r="V86" s="106"/>
      <c r="W86" s="20" t="s">
        <v>490</v>
      </c>
    </row>
    <row r="87" spans="1:23" ht="16.5" customHeight="1">
      <c r="A87" s="931"/>
      <c r="B87" s="945"/>
      <c r="C87" s="211" t="s">
        <v>487</v>
      </c>
      <c r="D87" s="212"/>
      <c r="E87" s="138">
        <v>3</v>
      </c>
      <c r="F87" s="72">
        <v>3</v>
      </c>
      <c r="G87" s="105"/>
      <c r="H87" s="105"/>
      <c r="I87" s="106"/>
      <c r="J87" s="106"/>
      <c r="K87" s="139"/>
      <c r="L87" s="139"/>
      <c r="M87" s="106">
        <v>3</v>
      </c>
      <c r="N87" s="106">
        <v>3</v>
      </c>
      <c r="O87" s="105"/>
      <c r="P87" s="105"/>
      <c r="Q87" s="106"/>
      <c r="R87" s="106"/>
      <c r="S87" s="105"/>
      <c r="T87" s="105"/>
      <c r="U87" s="106"/>
      <c r="V87" s="106"/>
      <c r="W87" s="20" t="s">
        <v>682</v>
      </c>
    </row>
    <row r="88" spans="1:23" ht="16.5" customHeight="1">
      <c r="A88" s="931"/>
      <c r="B88" s="945"/>
      <c r="C88" s="1235" t="s">
        <v>489</v>
      </c>
      <c r="D88" s="1236"/>
      <c r="E88" s="138">
        <v>2</v>
      </c>
      <c r="F88" s="72">
        <v>2</v>
      </c>
      <c r="G88" s="105"/>
      <c r="H88" s="105"/>
      <c r="I88" s="106"/>
      <c r="J88" s="106"/>
      <c r="K88" s="139"/>
      <c r="L88" s="139"/>
      <c r="M88" s="106"/>
      <c r="N88" s="106"/>
      <c r="O88" s="105">
        <v>2</v>
      </c>
      <c r="P88" s="105">
        <v>2</v>
      </c>
      <c r="Q88" s="106"/>
      <c r="R88" s="106"/>
      <c r="S88" s="105"/>
      <c r="T88" s="105"/>
      <c r="U88" s="106"/>
      <c r="V88" s="106"/>
      <c r="W88" s="20" t="s">
        <v>683</v>
      </c>
    </row>
    <row r="89" spans="1:23" ht="16.5" customHeight="1">
      <c r="A89" s="931"/>
      <c r="B89" s="945"/>
      <c r="C89" s="211" t="s">
        <v>491</v>
      </c>
      <c r="D89" s="212"/>
      <c r="E89" s="138">
        <v>3</v>
      </c>
      <c r="F89" s="72">
        <v>3</v>
      </c>
      <c r="G89" s="105"/>
      <c r="H89" s="105"/>
      <c r="I89" s="106"/>
      <c r="J89" s="106"/>
      <c r="K89" s="139"/>
      <c r="L89" s="139"/>
      <c r="M89" s="106"/>
      <c r="N89" s="106"/>
      <c r="O89" s="105">
        <v>3</v>
      </c>
      <c r="P89" s="105">
        <v>3</v>
      </c>
      <c r="Q89" s="106"/>
      <c r="R89" s="106"/>
      <c r="S89" s="105"/>
      <c r="T89" s="105"/>
      <c r="U89" s="106"/>
      <c r="V89" s="106"/>
      <c r="W89" s="20" t="s">
        <v>488</v>
      </c>
    </row>
    <row r="90" spans="1:23" ht="16.5" customHeight="1">
      <c r="A90" s="931"/>
      <c r="B90" s="945"/>
      <c r="C90" s="211" t="s">
        <v>191</v>
      </c>
      <c r="D90" s="212"/>
      <c r="E90" s="138">
        <v>3</v>
      </c>
      <c r="F90" s="72">
        <v>3</v>
      </c>
      <c r="G90" s="105"/>
      <c r="H90" s="105"/>
      <c r="I90" s="106"/>
      <c r="J90" s="106"/>
      <c r="K90" s="139"/>
      <c r="L90" s="139"/>
      <c r="M90" s="106"/>
      <c r="N90" s="106"/>
      <c r="O90" s="105">
        <v>3</v>
      </c>
      <c r="P90" s="105">
        <v>3</v>
      </c>
      <c r="Q90" s="106"/>
      <c r="R90" s="106"/>
      <c r="S90" s="105"/>
      <c r="T90" s="105"/>
      <c r="U90" s="106"/>
      <c r="V90" s="106"/>
      <c r="W90" s="20" t="s">
        <v>492</v>
      </c>
    </row>
    <row r="91" spans="1:23" ht="16.5" customHeight="1">
      <c r="A91" s="931"/>
      <c r="B91" s="945"/>
      <c r="C91" s="1235" t="s">
        <v>493</v>
      </c>
      <c r="D91" s="1236"/>
      <c r="E91" s="138">
        <v>2</v>
      </c>
      <c r="F91" s="72">
        <v>2</v>
      </c>
      <c r="G91" s="105"/>
      <c r="H91" s="105"/>
      <c r="I91" s="106"/>
      <c r="J91" s="106"/>
      <c r="K91" s="139"/>
      <c r="L91" s="139"/>
      <c r="M91" s="106"/>
      <c r="N91" s="106"/>
      <c r="O91" s="105"/>
      <c r="P91" s="105"/>
      <c r="Q91" s="106">
        <v>2</v>
      </c>
      <c r="R91" s="106">
        <v>2</v>
      </c>
      <c r="S91" s="105"/>
      <c r="T91" s="105"/>
      <c r="U91" s="106"/>
      <c r="V91" s="106"/>
      <c r="W91" s="20" t="s">
        <v>684</v>
      </c>
    </row>
    <row r="92" spans="1:23" ht="16.5" customHeight="1">
      <c r="A92" s="931"/>
      <c r="B92" s="945"/>
      <c r="C92" s="211" t="s">
        <v>494</v>
      </c>
      <c r="D92" s="212"/>
      <c r="E92" s="138">
        <v>3</v>
      </c>
      <c r="F92" s="72">
        <v>3</v>
      </c>
      <c r="G92" s="105"/>
      <c r="H92" s="105"/>
      <c r="I92" s="106"/>
      <c r="J92" s="106"/>
      <c r="K92" s="139"/>
      <c r="L92" s="139"/>
      <c r="M92" s="106"/>
      <c r="N92" s="106"/>
      <c r="O92" s="105"/>
      <c r="P92" s="105"/>
      <c r="Q92" s="106">
        <v>3</v>
      </c>
      <c r="R92" s="106">
        <v>3</v>
      </c>
      <c r="S92" s="105"/>
      <c r="T92" s="105"/>
      <c r="U92" s="106"/>
      <c r="V92" s="106"/>
      <c r="W92" s="20" t="s">
        <v>492</v>
      </c>
    </row>
    <row r="93" spans="1:23" ht="18.75" customHeight="1" thickBot="1">
      <c r="A93" s="932"/>
      <c r="B93" s="956"/>
      <c r="C93" s="213" t="s">
        <v>495</v>
      </c>
      <c r="D93" s="214"/>
      <c r="E93" s="52">
        <v>3</v>
      </c>
      <c r="F93" s="62">
        <v>3</v>
      </c>
      <c r="G93" s="115"/>
      <c r="H93" s="115"/>
      <c r="I93" s="55"/>
      <c r="J93" s="55"/>
      <c r="K93" s="115"/>
      <c r="L93" s="115"/>
      <c r="M93" s="55"/>
      <c r="N93" s="55"/>
      <c r="O93" s="115"/>
      <c r="P93" s="115"/>
      <c r="Q93" s="55"/>
      <c r="R93" s="55"/>
      <c r="S93" s="115">
        <v>3</v>
      </c>
      <c r="T93" s="115">
        <v>3</v>
      </c>
      <c r="U93" s="55"/>
      <c r="V93" s="55"/>
      <c r="W93" s="144" t="s">
        <v>685</v>
      </c>
    </row>
    <row r="94" spans="1:23" ht="28.5" customHeight="1">
      <c r="A94" s="877" t="s">
        <v>686</v>
      </c>
      <c r="B94" s="878"/>
      <c r="C94" s="878"/>
      <c r="D94" s="878"/>
      <c r="E94" s="878"/>
      <c r="F94" s="878"/>
      <c r="G94" s="878"/>
      <c r="H94" s="878"/>
      <c r="I94" s="878"/>
      <c r="J94" s="878"/>
      <c r="K94" s="878"/>
      <c r="L94" s="878"/>
      <c r="M94" s="878"/>
      <c r="N94" s="878"/>
      <c r="O94" s="878"/>
      <c r="P94" s="878"/>
      <c r="Q94" s="878"/>
      <c r="R94" s="878"/>
      <c r="S94" s="878"/>
      <c r="T94" s="878"/>
      <c r="U94" s="878"/>
      <c r="V94" s="878"/>
      <c r="W94" s="879"/>
    </row>
    <row r="95" spans="1:23" ht="97.8" customHeight="1">
      <c r="A95" s="852" t="s">
        <v>1814</v>
      </c>
      <c r="B95" s="853"/>
      <c r="C95" s="853"/>
      <c r="D95" s="853"/>
      <c r="E95" s="853"/>
      <c r="F95" s="853"/>
      <c r="G95" s="853"/>
      <c r="H95" s="853"/>
      <c r="I95" s="853"/>
      <c r="J95" s="853"/>
      <c r="K95" s="853"/>
      <c r="L95" s="853"/>
      <c r="M95" s="853"/>
      <c r="N95" s="853"/>
      <c r="O95" s="853"/>
      <c r="P95" s="853"/>
      <c r="Q95" s="853"/>
      <c r="R95" s="853"/>
      <c r="S95" s="853"/>
      <c r="T95" s="853"/>
      <c r="U95" s="853"/>
      <c r="V95" s="853"/>
      <c r="W95" s="854"/>
    </row>
    <row r="96" spans="1:23" ht="91.5" customHeight="1">
      <c r="A96" s="852" t="s">
        <v>687</v>
      </c>
      <c r="B96" s="853"/>
      <c r="C96" s="853"/>
      <c r="D96" s="853"/>
      <c r="E96" s="853"/>
      <c r="F96" s="853"/>
      <c r="G96" s="853"/>
      <c r="H96" s="853"/>
      <c r="I96" s="853"/>
      <c r="J96" s="853"/>
      <c r="K96" s="853"/>
      <c r="L96" s="853"/>
      <c r="M96" s="853"/>
      <c r="N96" s="853"/>
      <c r="O96" s="853"/>
      <c r="P96" s="853"/>
      <c r="Q96" s="853"/>
      <c r="R96" s="853"/>
      <c r="S96" s="853"/>
      <c r="T96" s="853"/>
      <c r="U96" s="853"/>
      <c r="V96" s="853"/>
      <c r="W96" s="854"/>
    </row>
    <row r="97" spans="1:23" ht="70.8" customHeight="1">
      <c r="A97" s="852" t="s">
        <v>688</v>
      </c>
      <c r="B97" s="853"/>
      <c r="C97" s="853"/>
      <c r="D97" s="853"/>
      <c r="E97" s="853"/>
      <c r="F97" s="853"/>
      <c r="G97" s="853"/>
      <c r="H97" s="853"/>
      <c r="I97" s="853"/>
      <c r="J97" s="853"/>
      <c r="K97" s="853"/>
      <c r="L97" s="853"/>
      <c r="M97" s="853"/>
      <c r="N97" s="853"/>
      <c r="O97" s="853"/>
      <c r="P97" s="853"/>
      <c r="Q97" s="853"/>
      <c r="R97" s="853"/>
      <c r="S97" s="853"/>
      <c r="T97" s="853"/>
      <c r="U97" s="853"/>
      <c r="V97" s="853"/>
      <c r="W97" s="854"/>
    </row>
    <row r="98" spans="1:23" s="215" customFormat="1" ht="69" customHeight="1">
      <c r="A98" s="694" t="s">
        <v>689</v>
      </c>
      <c r="B98" s="695"/>
      <c r="C98" s="695"/>
      <c r="D98" s="695"/>
      <c r="E98" s="695"/>
      <c r="F98" s="695"/>
      <c r="G98" s="695"/>
      <c r="H98" s="695"/>
      <c r="I98" s="695"/>
      <c r="J98" s="695"/>
      <c r="K98" s="695"/>
      <c r="L98" s="695"/>
      <c r="M98" s="695"/>
      <c r="N98" s="695"/>
      <c r="O98" s="695"/>
      <c r="P98" s="695"/>
      <c r="Q98" s="695"/>
      <c r="R98" s="695"/>
      <c r="S98" s="695"/>
      <c r="T98" s="695"/>
      <c r="U98" s="695"/>
      <c r="V98" s="695"/>
      <c r="W98" s="696"/>
    </row>
    <row r="99" spans="1:23" s="215" customFormat="1" ht="18.600000000000001" customHeight="1">
      <c r="A99" s="694" t="s">
        <v>690</v>
      </c>
      <c r="B99" s="695"/>
      <c r="C99" s="695"/>
      <c r="D99" s="695"/>
      <c r="E99" s="695"/>
      <c r="F99" s="695"/>
      <c r="G99" s="695"/>
      <c r="H99" s="695"/>
      <c r="I99" s="695"/>
      <c r="J99" s="695"/>
      <c r="K99" s="695"/>
      <c r="L99" s="695"/>
      <c r="M99" s="695"/>
      <c r="N99" s="695"/>
      <c r="O99" s="695"/>
      <c r="P99" s="695"/>
      <c r="Q99" s="695"/>
      <c r="R99" s="695"/>
      <c r="S99" s="695"/>
      <c r="T99" s="695"/>
      <c r="U99" s="695"/>
      <c r="V99" s="695"/>
      <c r="W99" s="696"/>
    </row>
    <row r="100" spans="1:23" s="215" customFormat="1" ht="18.600000000000001" customHeight="1">
      <c r="A100" s="797" t="s">
        <v>498</v>
      </c>
      <c r="B100" s="795"/>
      <c r="C100" s="795"/>
      <c r="D100" s="795"/>
      <c r="E100" s="795"/>
      <c r="F100" s="795"/>
      <c r="G100" s="795"/>
      <c r="H100" s="795"/>
      <c r="I100" s="795"/>
      <c r="J100" s="795"/>
      <c r="K100" s="795"/>
      <c r="L100" s="795"/>
      <c r="M100" s="795"/>
      <c r="N100" s="795"/>
      <c r="O100" s="795"/>
      <c r="P100" s="795"/>
      <c r="Q100" s="795"/>
      <c r="R100" s="795"/>
      <c r="S100" s="795"/>
      <c r="T100" s="795"/>
      <c r="U100" s="795"/>
      <c r="V100" s="795"/>
      <c r="W100" s="796"/>
    </row>
    <row r="101" spans="1:23" ht="18.600000000000001" customHeight="1">
      <c r="A101" s="804" t="s">
        <v>611</v>
      </c>
      <c r="B101" s="805"/>
      <c r="C101" s="805"/>
      <c r="D101" s="805"/>
      <c r="E101" s="805"/>
      <c r="F101" s="805"/>
      <c r="G101" s="805"/>
      <c r="H101" s="805"/>
      <c r="I101" s="805"/>
      <c r="J101" s="805"/>
      <c r="K101" s="805"/>
      <c r="L101" s="805"/>
      <c r="M101" s="805"/>
      <c r="N101" s="805"/>
      <c r="O101" s="805"/>
      <c r="P101" s="805"/>
      <c r="Q101" s="805"/>
      <c r="R101" s="805"/>
      <c r="S101" s="805"/>
      <c r="T101" s="805"/>
      <c r="U101" s="805"/>
      <c r="V101" s="805"/>
      <c r="W101" s="806"/>
    </row>
    <row r="102" spans="1:23" ht="18.600000000000001" customHeight="1">
      <c r="A102" s="804" t="s">
        <v>290</v>
      </c>
      <c r="B102" s="805"/>
      <c r="C102" s="805"/>
      <c r="D102" s="805"/>
      <c r="E102" s="805"/>
      <c r="F102" s="805"/>
      <c r="G102" s="805"/>
      <c r="H102" s="805"/>
      <c r="I102" s="805"/>
      <c r="J102" s="805"/>
      <c r="K102" s="805"/>
      <c r="L102" s="805"/>
      <c r="M102" s="805"/>
      <c r="N102" s="805"/>
      <c r="O102" s="805"/>
      <c r="P102" s="805"/>
      <c r="Q102" s="805"/>
      <c r="R102" s="805"/>
      <c r="S102" s="805"/>
      <c r="T102" s="805"/>
      <c r="U102" s="805"/>
      <c r="V102" s="805"/>
      <c r="W102" s="806"/>
    </row>
    <row r="103" spans="1:23" ht="18.600000000000001" customHeight="1">
      <c r="A103" s="804" t="s">
        <v>291</v>
      </c>
      <c r="B103" s="805"/>
      <c r="C103" s="805"/>
      <c r="D103" s="805"/>
      <c r="E103" s="805"/>
      <c r="F103" s="805"/>
      <c r="G103" s="805"/>
      <c r="H103" s="805"/>
      <c r="I103" s="805"/>
      <c r="J103" s="805"/>
      <c r="K103" s="805"/>
      <c r="L103" s="805"/>
      <c r="M103" s="805"/>
      <c r="N103" s="805"/>
      <c r="O103" s="805"/>
      <c r="P103" s="805"/>
      <c r="Q103" s="805"/>
      <c r="R103" s="805"/>
      <c r="S103" s="805"/>
      <c r="T103" s="805"/>
      <c r="U103" s="805"/>
      <c r="V103" s="805"/>
      <c r="W103" s="806"/>
    </row>
    <row r="104" spans="1:23" ht="18.600000000000001" customHeight="1">
      <c r="A104" s="804" t="s">
        <v>292</v>
      </c>
      <c r="B104" s="805"/>
      <c r="C104" s="805"/>
      <c r="D104" s="805"/>
      <c r="E104" s="805"/>
      <c r="F104" s="805"/>
      <c r="G104" s="805"/>
      <c r="H104" s="805"/>
      <c r="I104" s="805"/>
      <c r="J104" s="805"/>
      <c r="K104" s="805"/>
      <c r="L104" s="805"/>
      <c r="M104" s="805"/>
      <c r="N104" s="805"/>
      <c r="O104" s="805"/>
      <c r="P104" s="805"/>
      <c r="Q104" s="805"/>
      <c r="R104" s="805"/>
      <c r="S104" s="805"/>
      <c r="T104" s="805"/>
      <c r="U104" s="805"/>
      <c r="V104" s="805"/>
      <c r="W104" s="806"/>
    </row>
    <row r="105" spans="1:23" ht="18.600000000000001" customHeight="1" thickBot="1">
      <c r="A105" s="807" t="s">
        <v>501</v>
      </c>
      <c r="B105" s="808"/>
      <c r="C105" s="808"/>
      <c r="D105" s="808"/>
      <c r="E105" s="808"/>
      <c r="F105" s="808"/>
      <c r="G105" s="808"/>
      <c r="H105" s="808"/>
      <c r="I105" s="808"/>
      <c r="J105" s="808"/>
      <c r="K105" s="808"/>
      <c r="L105" s="808"/>
      <c r="M105" s="808"/>
      <c r="N105" s="808"/>
      <c r="O105" s="808"/>
      <c r="P105" s="808"/>
      <c r="Q105" s="808"/>
      <c r="R105" s="808"/>
      <c r="S105" s="808"/>
      <c r="T105" s="808"/>
      <c r="U105" s="808"/>
      <c r="V105" s="808"/>
      <c r="W105" s="809"/>
    </row>
    <row r="107" spans="1:23">
      <c r="E107" s="1"/>
      <c r="F107" s="1"/>
      <c r="G107" s="1"/>
      <c r="H107" s="1"/>
      <c r="I107" s="1"/>
      <c r="J107" s="1"/>
      <c r="K107" s="1"/>
      <c r="L107" s="1"/>
      <c r="M107" s="1"/>
      <c r="N107" s="1"/>
      <c r="O107" s="1"/>
      <c r="P107" s="1"/>
      <c r="Q107" s="1"/>
      <c r="R107" s="1"/>
      <c r="S107" s="1"/>
      <c r="T107" s="1"/>
      <c r="U107" s="1"/>
      <c r="V107" s="1"/>
    </row>
    <row r="108" spans="1:23">
      <c r="E108" s="1"/>
      <c r="F108" s="1"/>
      <c r="G108" s="1"/>
      <c r="H108" s="1"/>
      <c r="I108" s="1"/>
      <c r="J108" s="1"/>
      <c r="K108" s="1"/>
      <c r="L108" s="1"/>
      <c r="M108" s="1"/>
      <c r="N108" s="1"/>
      <c r="O108" s="1"/>
      <c r="P108" s="1"/>
      <c r="Q108" s="1"/>
      <c r="R108" s="1"/>
      <c r="S108" s="1"/>
      <c r="T108" s="1"/>
      <c r="U108" s="1"/>
      <c r="V108" s="1"/>
    </row>
    <row r="109" spans="1:23">
      <c r="E109" s="1"/>
      <c r="F109" s="1"/>
      <c r="G109" s="1"/>
      <c r="H109" s="1"/>
      <c r="I109" s="1"/>
      <c r="J109" s="1"/>
      <c r="K109" s="1"/>
      <c r="L109" s="1"/>
      <c r="M109" s="1"/>
      <c r="N109" s="1"/>
      <c r="O109" s="1"/>
      <c r="P109" s="1"/>
      <c r="Q109" s="1"/>
      <c r="R109" s="1"/>
      <c r="S109" s="1"/>
      <c r="T109" s="1"/>
      <c r="U109" s="1"/>
      <c r="V109" s="1"/>
    </row>
    <row r="110" spans="1:23">
      <c r="E110" s="1"/>
      <c r="F110" s="1"/>
      <c r="G110" s="1"/>
      <c r="H110" s="1"/>
      <c r="I110" s="1"/>
      <c r="J110" s="1"/>
      <c r="K110" s="1"/>
      <c r="L110" s="1"/>
      <c r="M110" s="1"/>
      <c r="N110" s="1"/>
      <c r="O110" s="1"/>
      <c r="P110" s="1"/>
      <c r="Q110" s="1"/>
      <c r="R110" s="1"/>
      <c r="S110" s="1"/>
      <c r="T110" s="1"/>
      <c r="U110" s="1"/>
      <c r="V110" s="1"/>
    </row>
    <row r="111" spans="1:23">
      <c r="E111" s="1"/>
      <c r="F111" s="1"/>
      <c r="G111" s="1"/>
      <c r="H111" s="1"/>
      <c r="I111" s="1"/>
      <c r="J111" s="1"/>
      <c r="K111" s="1"/>
      <c r="L111" s="1"/>
      <c r="M111" s="1"/>
      <c r="N111" s="1"/>
      <c r="O111" s="1"/>
      <c r="P111" s="1"/>
      <c r="Q111" s="1"/>
      <c r="R111" s="1"/>
      <c r="S111" s="1"/>
      <c r="T111" s="1"/>
      <c r="U111" s="1"/>
      <c r="V111" s="1"/>
    </row>
  </sheetData>
  <mergeCells count="140">
    <mergeCell ref="A105:W105"/>
    <mergeCell ref="A99:W99"/>
    <mergeCell ref="A100:W100"/>
    <mergeCell ref="A101:W101"/>
    <mergeCell ref="A102:W102"/>
    <mergeCell ref="A103:W103"/>
    <mergeCell ref="A104:W104"/>
    <mergeCell ref="C91:D91"/>
    <mergeCell ref="A94:W94"/>
    <mergeCell ref="A95:W95"/>
    <mergeCell ref="A96:W96"/>
    <mergeCell ref="A97:W97"/>
    <mergeCell ref="A98:W98"/>
    <mergeCell ref="A81:A93"/>
    <mergeCell ref="B81:B84"/>
    <mergeCell ref="C81:D81"/>
    <mergeCell ref="C82:D82"/>
    <mergeCell ref="C83:D83"/>
    <mergeCell ref="C84:D84"/>
    <mergeCell ref="B85:B93"/>
    <mergeCell ref="C85:D85"/>
    <mergeCell ref="C86:D86"/>
    <mergeCell ref="C88:D88"/>
    <mergeCell ref="B75:B80"/>
    <mergeCell ref="C75:D75"/>
    <mergeCell ref="C76:D76"/>
    <mergeCell ref="C77:D77"/>
    <mergeCell ref="C78:D78"/>
    <mergeCell ref="C79:D79"/>
    <mergeCell ref="C80:D80"/>
    <mergeCell ref="B69:B74"/>
    <mergeCell ref="C69:D69"/>
    <mergeCell ref="C70:D70"/>
    <mergeCell ref="C71:D71"/>
    <mergeCell ref="C72:D72"/>
    <mergeCell ref="C73:D73"/>
    <mergeCell ref="C74:D74"/>
    <mergeCell ref="B64:B68"/>
    <mergeCell ref="C64:D64"/>
    <mergeCell ref="C65:D65"/>
    <mergeCell ref="C66:D66"/>
    <mergeCell ref="C67:D67"/>
    <mergeCell ref="C68:D68"/>
    <mergeCell ref="C57:D57"/>
    <mergeCell ref="C58:D58"/>
    <mergeCell ref="B59:B63"/>
    <mergeCell ref="C59:D59"/>
    <mergeCell ref="C60:D60"/>
    <mergeCell ref="C61:D61"/>
    <mergeCell ref="C62:D62"/>
    <mergeCell ref="C63:D63"/>
    <mergeCell ref="C52:D52"/>
    <mergeCell ref="C53:D53"/>
    <mergeCell ref="C54:D54"/>
    <mergeCell ref="C55:D55"/>
    <mergeCell ref="C56:D56"/>
    <mergeCell ref="B44:B45"/>
    <mergeCell ref="C44:D44"/>
    <mergeCell ref="C45:D45"/>
    <mergeCell ref="C46:D46"/>
    <mergeCell ref="C47:D47"/>
    <mergeCell ref="A48:A80"/>
    <mergeCell ref="B48:B58"/>
    <mergeCell ref="C48:D48"/>
    <mergeCell ref="C49:D49"/>
    <mergeCell ref="C50:D50"/>
    <mergeCell ref="B37:B43"/>
    <mergeCell ref="C37:D37"/>
    <mergeCell ref="C38:D38"/>
    <mergeCell ref="C39:D39"/>
    <mergeCell ref="C40:D40"/>
    <mergeCell ref="C41:D41"/>
    <mergeCell ref="C42:D42"/>
    <mergeCell ref="C43:D43"/>
    <mergeCell ref="A29:A47"/>
    <mergeCell ref="B29:B36"/>
    <mergeCell ref="C29:D29"/>
    <mergeCell ref="C30:D30"/>
    <mergeCell ref="C31:D31"/>
    <mergeCell ref="C32:D32"/>
    <mergeCell ref="C33:D33"/>
    <mergeCell ref="C34:D34"/>
    <mergeCell ref="C35:D35"/>
    <mergeCell ref="C36:D36"/>
    <mergeCell ref="C51:D51"/>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5748031496062992" right="0.15748031496062992" top="0.39370078740157483" bottom="0.24" header="0.31496062992125984" footer="0.13"/>
  <pageSetup paperSize="9" scale="68" fitToWidth="0" fitToHeight="0" orientation="portrait" verticalDpi="200" r:id="rId1"/>
  <headerFooter alignWithMargins="0"/>
  <rowBreaks count="1" manualBreakCount="1">
    <brk id="62"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34"/>
  <sheetViews>
    <sheetView view="pageBreakPreview" zoomScaleNormal="100" zoomScaleSheetLayoutView="100" workbookViewId="0">
      <selection activeCell="J21" sqref="J21"/>
    </sheetView>
  </sheetViews>
  <sheetFormatPr defaultColWidth="8.6640625" defaultRowHeight="15"/>
  <cols>
    <col min="1" max="3" width="3.77734375" style="1" customWidth="1"/>
    <col min="4" max="4" width="23.77734375" style="1" customWidth="1"/>
    <col min="5" max="6" width="4.88671875" style="1" customWidth="1"/>
    <col min="7" max="22" width="4.44140625" style="1" customWidth="1"/>
    <col min="23" max="23" width="20.77734375" style="1" customWidth="1"/>
    <col min="24" max="256" width="8.6640625" style="1"/>
    <col min="257" max="259" width="3.44140625" style="1" customWidth="1"/>
    <col min="260" max="260" width="24.44140625" style="1" customWidth="1"/>
    <col min="261" max="262" width="4.88671875" style="1" customWidth="1"/>
    <col min="263" max="278" width="4.44140625" style="1" customWidth="1"/>
    <col min="279" max="279" width="18.44140625" style="1" customWidth="1"/>
    <col min="280" max="512" width="8.6640625" style="1"/>
    <col min="513" max="515" width="3.44140625" style="1" customWidth="1"/>
    <col min="516" max="516" width="24.44140625" style="1" customWidth="1"/>
    <col min="517" max="518" width="4.88671875" style="1" customWidth="1"/>
    <col min="519" max="534" width="4.44140625" style="1" customWidth="1"/>
    <col min="535" max="535" width="18.44140625" style="1" customWidth="1"/>
    <col min="536" max="768" width="8.6640625" style="1"/>
    <col min="769" max="771" width="3.44140625" style="1" customWidth="1"/>
    <col min="772" max="772" width="24.44140625" style="1" customWidth="1"/>
    <col min="773" max="774" width="4.88671875" style="1" customWidth="1"/>
    <col min="775" max="790" width="4.44140625" style="1" customWidth="1"/>
    <col min="791" max="791" width="18.44140625" style="1" customWidth="1"/>
    <col min="792" max="1024" width="8.6640625" style="1"/>
    <col min="1025" max="1027" width="3.44140625" style="1" customWidth="1"/>
    <col min="1028" max="1028" width="24.44140625" style="1" customWidth="1"/>
    <col min="1029" max="1030" width="4.88671875" style="1" customWidth="1"/>
    <col min="1031" max="1046" width="4.44140625" style="1" customWidth="1"/>
    <col min="1047" max="1047" width="18.44140625" style="1" customWidth="1"/>
    <col min="1048" max="1280" width="8.6640625" style="1"/>
    <col min="1281" max="1283" width="3.44140625" style="1" customWidth="1"/>
    <col min="1284" max="1284" width="24.44140625" style="1" customWidth="1"/>
    <col min="1285" max="1286" width="4.88671875" style="1" customWidth="1"/>
    <col min="1287" max="1302" width="4.44140625" style="1" customWidth="1"/>
    <col min="1303" max="1303" width="18.44140625" style="1" customWidth="1"/>
    <col min="1304" max="1536" width="8.6640625" style="1"/>
    <col min="1537" max="1539" width="3.44140625" style="1" customWidth="1"/>
    <col min="1540" max="1540" width="24.44140625" style="1" customWidth="1"/>
    <col min="1541" max="1542" width="4.88671875" style="1" customWidth="1"/>
    <col min="1543" max="1558" width="4.44140625" style="1" customWidth="1"/>
    <col min="1559" max="1559" width="18.44140625" style="1" customWidth="1"/>
    <col min="1560" max="1792" width="8.6640625" style="1"/>
    <col min="1793" max="1795" width="3.44140625" style="1" customWidth="1"/>
    <col min="1796" max="1796" width="24.44140625" style="1" customWidth="1"/>
    <col min="1797" max="1798" width="4.88671875" style="1" customWidth="1"/>
    <col min="1799" max="1814" width="4.44140625" style="1" customWidth="1"/>
    <col min="1815" max="1815" width="18.44140625" style="1" customWidth="1"/>
    <col min="1816" max="2048" width="8.6640625" style="1"/>
    <col min="2049" max="2051" width="3.44140625" style="1" customWidth="1"/>
    <col min="2052" max="2052" width="24.44140625" style="1" customWidth="1"/>
    <col min="2053" max="2054" width="4.88671875" style="1" customWidth="1"/>
    <col min="2055" max="2070" width="4.44140625" style="1" customWidth="1"/>
    <col min="2071" max="2071" width="18.44140625" style="1" customWidth="1"/>
    <col min="2072" max="2304" width="8.6640625" style="1"/>
    <col min="2305" max="2307" width="3.44140625" style="1" customWidth="1"/>
    <col min="2308" max="2308" width="24.44140625" style="1" customWidth="1"/>
    <col min="2309" max="2310" width="4.88671875" style="1" customWidth="1"/>
    <col min="2311" max="2326" width="4.44140625" style="1" customWidth="1"/>
    <col min="2327" max="2327" width="18.44140625" style="1" customWidth="1"/>
    <col min="2328" max="2560" width="8.6640625" style="1"/>
    <col min="2561" max="2563" width="3.44140625" style="1" customWidth="1"/>
    <col min="2564" max="2564" width="24.44140625" style="1" customWidth="1"/>
    <col min="2565" max="2566" width="4.88671875" style="1" customWidth="1"/>
    <col min="2567" max="2582" width="4.44140625" style="1" customWidth="1"/>
    <col min="2583" max="2583" width="18.44140625" style="1" customWidth="1"/>
    <col min="2584" max="2816" width="8.6640625" style="1"/>
    <col min="2817" max="2819" width="3.44140625" style="1" customWidth="1"/>
    <col min="2820" max="2820" width="24.44140625" style="1" customWidth="1"/>
    <col min="2821" max="2822" width="4.88671875" style="1" customWidth="1"/>
    <col min="2823" max="2838" width="4.44140625" style="1" customWidth="1"/>
    <col min="2839" max="2839" width="18.44140625" style="1" customWidth="1"/>
    <col min="2840" max="3072" width="8.6640625" style="1"/>
    <col min="3073" max="3075" width="3.44140625" style="1" customWidth="1"/>
    <col min="3076" max="3076" width="24.44140625" style="1" customWidth="1"/>
    <col min="3077" max="3078" width="4.88671875" style="1" customWidth="1"/>
    <col min="3079" max="3094" width="4.44140625" style="1" customWidth="1"/>
    <col min="3095" max="3095" width="18.44140625" style="1" customWidth="1"/>
    <col min="3096" max="3328" width="8.6640625" style="1"/>
    <col min="3329" max="3331" width="3.44140625" style="1" customWidth="1"/>
    <col min="3332" max="3332" width="24.44140625" style="1" customWidth="1"/>
    <col min="3333" max="3334" width="4.88671875" style="1" customWidth="1"/>
    <col min="3335" max="3350" width="4.44140625" style="1" customWidth="1"/>
    <col min="3351" max="3351" width="18.44140625" style="1" customWidth="1"/>
    <col min="3352" max="3584" width="8.6640625" style="1"/>
    <col min="3585" max="3587" width="3.44140625" style="1" customWidth="1"/>
    <col min="3588" max="3588" width="24.44140625" style="1" customWidth="1"/>
    <col min="3589" max="3590" width="4.88671875" style="1" customWidth="1"/>
    <col min="3591" max="3606" width="4.44140625" style="1" customWidth="1"/>
    <col min="3607" max="3607" width="18.44140625" style="1" customWidth="1"/>
    <col min="3608" max="3840" width="8.6640625" style="1"/>
    <col min="3841" max="3843" width="3.44140625" style="1" customWidth="1"/>
    <col min="3844" max="3844" width="24.44140625" style="1" customWidth="1"/>
    <col min="3845" max="3846" width="4.88671875" style="1" customWidth="1"/>
    <col min="3847" max="3862" width="4.44140625" style="1" customWidth="1"/>
    <col min="3863" max="3863" width="18.44140625" style="1" customWidth="1"/>
    <col min="3864" max="4096" width="8.6640625" style="1"/>
    <col min="4097" max="4099" width="3.44140625" style="1" customWidth="1"/>
    <col min="4100" max="4100" width="24.44140625" style="1" customWidth="1"/>
    <col min="4101" max="4102" width="4.88671875" style="1" customWidth="1"/>
    <col min="4103" max="4118" width="4.44140625" style="1" customWidth="1"/>
    <col min="4119" max="4119" width="18.44140625" style="1" customWidth="1"/>
    <col min="4120" max="4352" width="8.6640625" style="1"/>
    <col min="4353" max="4355" width="3.44140625" style="1" customWidth="1"/>
    <col min="4356" max="4356" width="24.44140625" style="1" customWidth="1"/>
    <col min="4357" max="4358" width="4.88671875" style="1" customWidth="1"/>
    <col min="4359" max="4374" width="4.44140625" style="1" customWidth="1"/>
    <col min="4375" max="4375" width="18.44140625" style="1" customWidth="1"/>
    <col min="4376" max="4608" width="8.6640625" style="1"/>
    <col min="4609" max="4611" width="3.44140625" style="1" customWidth="1"/>
    <col min="4612" max="4612" width="24.44140625" style="1" customWidth="1"/>
    <col min="4613" max="4614" width="4.88671875" style="1" customWidth="1"/>
    <col min="4615" max="4630" width="4.44140625" style="1" customWidth="1"/>
    <col min="4631" max="4631" width="18.44140625" style="1" customWidth="1"/>
    <col min="4632" max="4864" width="8.6640625" style="1"/>
    <col min="4865" max="4867" width="3.44140625" style="1" customWidth="1"/>
    <col min="4868" max="4868" width="24.44140625" style="1" customWidth="1"/>
    <col min="4869" max="4870" width="4.88671875" style="1" customWidth="1"/>
    <col min="4871" max="4886" width="4.44140625" style="1" customWidth="1"/>
    <col min="4887" max="4887" width="18.44140625" style="1" customWidth="1"/>
    <col min="4888" max="5120" width="8.6640625" style="1"/>
    <col min="5121" max="5123" width="3.44140625" style="1" customWidth="1"/>
    <col min="5124" max="5124" width="24.44140625" style="1" customWidth="1"/>
    <col min="5125" max="5126" width="4.88671875" style="1" customWidth="1"/>
    <col min="5127" max="5142" width="4.44140625" style="1" customWidth="1"/>
    <col min="5143" max="5143" width="18.44140625" style="1" customWidth="1"/>
    <col min="5144" max="5376" width="8.6640625" style="1"/>
    <col min="5377" max="5379" width="3.44140625" style="1" customWidth="1"/>
    <col min="5380" max="5380" width="24.44140625" style="1" customWidth="1"/>
    <col min="5381" max="5382" width="4.88671875" style="1" customWidth="1"/>
    <col min="5383" max="5398" width="4.44140625" style="1" customWidth="1"/>
    <col min="5399" max="5399" width="18.44140625" style="1" customWidth="1"/>
    <col min="5400" max="5632" width="8.6640625" style="1"/>
    <col min="5633" max="5635" width="3.44140625" style="1" customWidth="1"/>
    <col min="5636" max="5636" width="24.44140625" style="1" customWidth="1"/>
    <col min="5637" max="5638" width="4.88671875" style="1" customWidth="1"/>
    <col min="5639" max="5654" width="4.44140625" style="1" customWidth="1"/>
    <col min="5655" max="5655" width="18.44140625" style="1" customWidth="1"/>
    <col min="5656" max="5888" width="8.6640625" style="1"/>
    <col min="5889" max="5891" width="3.44140625" style="1" customWidth="1"/>
    <col min="5892" max="5892" width="24.44140625" style="1" customWidth="1"/>
    <col min="5893" max="5894" width="4.88671875" style="1" customWidth="1"/>
    <col min="5895" max="5910" width="4.44140625" style="1" customWidth="1"/>
    <col min="5911" max="5911" width="18.44140625" style="1" customWidth="1"/>
    <col min="5912" max="6144" width="8.6640625" style="1"/>
    <col min="6145" max="6147" width="3.44140625" style="1" customWidth="1"/>
    <col min="6148" max="6148" width="24.44140625" style="1" customWidth="1"/>
    <col min="6149" max="6150" width="4.88671875" style="1" customWidth="1"/>
    <col min="6151" max="6166" width="4.44140625" style="1" customWidth="1"/>
    <col min="6167" max="6167" width="18.44140625" style="1" customWidth="1"/>
    <col min="6168" max="6400" width="8.6640625" style="1"/>
    <col min="6401" max="6403" width="3.44140625" style="1" customWidth="1"/>
    <col min="6404" max="6404" width="24.44140625" style="1" customWidth="1"/>
    <col min="6405" max="6406" width="4.88671875" style="1" customWidth="1"/>
    <col min="6407" max="6422" width="4.44140625" style="1" customWidth="1"/>
    <col min="6423" max="6423" width="18.44140625" style="1" customWidth="1"/>
    <col min="6424" max="6656" width="8.6640625" style="1"/>
    <col min="6657" max="6659" width="3.44140625" style="1" customWidth="1"/>
    <col min="6660" max="6660" width="24.44140625" style="1" customWidth="1"/>
    <col min="6661" max="6662" width="4.88671875" style="1" customWidth="1"/>
    <col min="6663" max="6678" width="4.44140625" style="1" customWidth="1"/>
    <col min="6679" max="6679" width="18.44140625" style="1" customWidth="1"/>
    <col min="6680" max="6912" width="8.6640625" style="1"/>
    <col min="6913" max="6915" width="3.44140625" style="1" customWidth="1"/>
    <col min="6916" max="6916" width="24.44140625" style="1" customWidth="1"/>
    <col min="6917" max="6918" width="4.88671875" style="1" customWidth="1"/>
    <col min="6919" max="6934" width="4.44140625" style="1" customWidth="1"/>
    <col min="6935" max="6935" width="18.44140625" style="1" customWidth="1"/>
    <col min="6936" max="7168" width="8.6640625" style="1"/>
    <col min="7169" max="7171" width="3.44140625" style="1" customWidth="1"/>
    <col min="7172" max="7172" width="24.44140625" style="1" customWidth="1"/>
    <col min="7173" max="7174" width="4.88671875" style="1" customWidth="1"/>
    <col min="7175" max="7190" width="4.44140625" style="1" customWidth="1"/>
    <col min="7191" max="7191" width="18.44140625" style="1" customWidth="1"/>
    <col min="7192" max="7424" width="8.6640625" style="1"/>
    <col min="7425" max="7427" width="3.44140625" style="1" customWidth="1"/>
    <col min="7428" max="7428" width="24.44140625" style="1" customWidth="1"/>
    <col min="7429" max="7430" width="4.88671875" style="1" customWidth="1"/>
    <col min="7431" max="7446" width="4.44140625" style="1" customWidth="1"/>
    <col min="7447" max="7447" width="18.44140625" style="1" customWidth="1"/>
    <col min="7448" max="7680" width="8.6640625" style="1"/>
    <col min="7681" max="7683" width="3.44140625" style="1" customWidth="1"/>
    <col min="7684" max="7684" width="24.44140625" style="1" customWidth="1"/>
    <col min="7685" max="7686" width="4.88671875" style="1" customWidth="1"/>
    <col min="7687" max="7702" width="4.44140625" style="1" customWidth="1"/>
    <col min="7703" max="7703" width="18.44140625" style="1" customWidth="1"/>
    <col min="7704" max="7936" width="8.6640625" style="1"/>
    <col min="7937" max="7939" width="3.44140625" style="1" customWidth="1"/>
    <col min="7940" max="7940" width="24.44140625" style="1" customWidth="1"/>
    <col min="7941" max="7942" width="4.88671875" style="1" customWidth="1"/>
    <col min="7943" max="7958" width="4.44140625" style="1" customWidth="1"/>
    <col min="7959" max="7959" width="18.44140625" style="1" customWidth="1"/>
    <col min="7960" max="8192" width="8.6640625" style="1"/>
    <col min="8193" max="8195" width="3.44140625" style="1" customWidth="1"/>
    <col min="8196" max="8196" width="24.44140625" style="1" customWidth="1"/>
    <col min="8197" max="8198" width="4.88671875" style="1" customWidth="1"/>
    <col min="8199" max="8214" width="4.44140625" style="1" customWidth="1"/>
    <col min="8215" max="8215" width="18.44140625" style="1" customWidth="1"/>
    <col min="8216" max="8448" width="8.6640625" style="1"/>
    <col min="8449" max="8451" width="3.44140625" style="1" customWidth="1"/>
    <col min="8452" max="8452" width="24.44140625" style="1" customWidth="1"/>
    <col min="8453" max="8454" width="4.88671875" style="1" customWidth="1"/>
    <col min="8455" max="8470" width="4.44140625" style="1" customWidth="1"/>
    <col min="8471" max="8471" width="18.44140625" style="1" customWidth="1"/>
    <col min="8472" max="8704" width="8.6640625" style="1"/>
    <col min="8705" max="8707" width="3.44140625" style="1" customWidth="1"/>
    <col min="8708" max="8708" width="24.44140625" style="1" customWidth="1"/>
    <col min="8709" max="8710" width="4.88671875" style="1" customWidth="1"/>
    <col min="8711" max="8726" width="4.44140625" style="1" customWidth="1"/>
    <col min="8727" max="8727" width="18.44140625" style="1" customWidth="1"/>
    <col min="8728" max="8960" width="8.6640625" style="1"/>
    <col min="8961" max="8963" width="3.44140625" style="1" customWidth="1"/>
    <col min="8964" max="8964" width="24.44140625" style="1" customWidth="1"/>
    <col min="8965" max="8966" width="4.88671875" style="1" customWidth="1"/>
    <col min="8967" max="8982" width="4.44140625" style="1" customWidth="1"/>
    <col min="8983" max="8983" width="18.44140625" style="1" customWidth="1"/>
    <col min="8984" max="9216" width="8.6640625" style="1"/>
    <col min="9217" max="9219" width="3.44140625" style="1" customWidth="1"/>
    <col min="9220" max="9220" width="24.44140625" style="1" customWidth="1"/>
    <col min="9221" max="9222" width="4.88671875" style="1" customWidth="1"/>
    <col min="9223" max="9238" width="4.44140625" style="1" customWidth="1"/>
    <col min="9239" max="9239" width="18.44140625" style="1" customWidth="1"/>
    <col min="9240" max="9472" width="8.6640625" style="1"/>
    <col min="9473" max="9475" width="3.44140625" style="1" customWidth="1"/>
    <col min="9476" max="9476" width="24.44140625" style="1" customWidth="1"/>
    <col min="9477" max="9478" width="4.88671875" style="1" customWidth="1"/>
    <col min="9479" max="9494" width="4.44140625" style="1" customWidth="1"/>
    <col min="9495" max="9495" width="18.44140625" style="1" customWidth="1"/>
    <col min="9496" max="9728" width="8.6640625" style="1"/>
    <col min="9729" max="9731" width="3.44140625" style="1" customWidth="1"/>
    <col min="9732" max="9732" width="24.44140625" style="1" customWidth="1"/>
    <col min="9733" max="9734" width="4.88671875" style="1" customWidth="1"/>
    <col min="9735" max="9750" width="4.44140625" style="1" customWidth="1"/>
    <col min="9751" max="9751" width="18.44140625" style="1" customWidth="1"/>
    <col min="9752" max="9984" width="8.6640625" style="1"/>
    <col min="9985" max="9987" width="3.44140625" style="1" customWidth="1"/>
    <col min="9988" max="9988" width="24.44140625" style="1" customWidth="1"/>
    <col min="9989" max="9990" width="4.88671875" style="1" customWidth="1"/>
    <col min="9991" max="10006" width="4.44140625" style="1" customWidth="1"/>
    <col min="10007" max="10007" width="18.44140625" style="1" customWidth="1"/>
    <col min="10008" max="10240" width="8.6640625" style="1"/>
    <col min="10241" max="10243" width="3.44140625" style="1" customWidth="1"/>
    <col min="10244" max="10244" width="24.44140625" style="1" customWidth="1"/>
    <col min="10245" max="10246" width="4.88671875" style="1" customWidth="1"/>
    <col min="10247" max="10262" width="4.44140625" style="1" customWidth="1"/>
    <col min="10263" max="10263" width="18.44140625" style="1" customWidth="1"/>
    <col min="10264" max="10496" width="8.6640625" style="1"/>
    <col min="10497" max="10499" width="3.44140625" style="1" customWidth="1"/>
    <col min="10500" max="10500" width="24.44140625" style="1" customWidth="1"/>
    <col min="10501" max="10502" width="4.88671875" style="1" customWidth="1"/>
    <col min="10503" max="10518" width="4.44140625" style="1" customWidth="1"/>
    <col min="10519" max="10519" width="18.44140625" style="1" customWidth="1"/>
    <col min="10520" max="10752" width="8.6640625" style="1"/>
    <col min="10753" max="10755" width="3.44140625" style="1" customWidth="1"/>
    <col min="10756" max="10756" width="24.44140625" style="1" customWidth="1"/>
    <col min="10757" max="10758" width="4.88671875" style="1" customWidth="1"/>
    <col min="10759" max="10774" width="4.44140625" style="1" customWidth="1"/>
    <col min="10775" max="10775" width="18.44140625" style="1" customWidth="1"/>
    <col min="10776" max="11008" width="8.6640625" style="1"/>
    <col min="11009" max="11011" width="3.44140625" style="1" customWidth="1"/>
    <col min="11012" max="11012" width="24.44140625" style="1" customWidth="1"/>
    <col min="11013" max="11014" width="4.88671875" style="1" customWidth="1"/>
    <col min="11015" max="11030" width="4.44140625" style="1" customWidth="1"/>
    <col min="11031" max="11031" width="18.44140625" style="1" customWidth="1"/>
    <col min="11032" max="11264" width="8.6640625" style="1"/>
    <col min="11265" max="11267" width="3.44140625" style="1" customWidth="1"/>
    <col min="11268" max="11268" width="24.44140625" style="1" customWidth="1"/>
    <col min="11269" max="11270" width="4.88671875" style="1" customWidth="1"/>
    <col min="11271" max="11286" width="4.44140625" style="1" customWidth="1"/>
    <col min="11287" max="11287" width="18.44140625" style="1" customWidth="1"/>
    <col min="11288" max="11520" width="8.6640625" style="1"/>
    <col min="11521" max="11523" width="3.44140625" style="1" customWidth="1"/>
    <col min="11524" max="11524" width="24.44140625" style="1" customWidth="1"/>
    <col min="11525" max="11526" width="4.88671875" style="1" customWidth="1"/>
    <col min="11527" max="11542" width="4.44140625" style="1" customWidth="1"/>
    <col min="11543" max="11543" width="18.44140625" style="1" customWidth="1"/>
    <col min="11544" max="11776" width="8.6640625" style="1"/>
    <col min="11777" max="11779" width="3.44140625" style="1" customWidth="1"/>
    <col min="11780" max="11780" width="24.44140625" style="1" customWidth="1"/>
    <col min="11781" max="11782" width="4.88671875" style="1" customWidth="1"/>
    <col min="11783" max="11798" width="4.44140625" style="1" customWidth="1"/>
    <col min="11799" max="11799" width="18.44140625" style="1" customWidth="1"/>
    <col min="11800" max="12032" width="8.6640625" style="1"/>
    <col min="12033" max="12035" width="3.44140625" style="1" customWidth="1"/>
    <col min="12036" max="12036" width="24.44140625" style="1" customWidth="1"/>
    <col min="12037" max="12038" width="4.88671875" style="1" customWidth="1"/>
    <col min="12039" max="12054" width="4.44140625" style="1" customWidth="1"/>
    <col min="12055" max="12055" width="18.44140625" style="1" customWidth="1"/>
    <col min="12056" max="12288" width="8.6640625" style="1"/>
    <col min="12289" max="12291" width="3.44140625" style="1" customWidth="1"/>
    <col min="12292" max="12292" width="24.44140625" style="1" customWidth="1"/>
    <col min="12293" max="12294" width="4.88671875" style="1" customWidth="1"/>
    <col min="12295" max="12310" width="4.44140625" style="1" customWidth="1"/>
    <col min="12311" max="12311" width="18.44140625" style="1" customWidth="1"/>
    <col min="12312" max="12544" width="8.6640625" style="1"/>
    <col min="12545" max="12547" width="3.44140625" style="1" customWidth="1"/>
    <col min="12548" max="12548" width="24.44140625" style="1" customWidth="1"/>
    <col min="12549" max="12550" width="4.88671875" style="1" customWidth="1"/>
    <col min="12551" max="12566" width="4.44140625" style="1" customWidth="1"/>
    <col min="12567" max="12567" width="18.44140625" style="1" customWidth="1"/>
    <col min="12568" max="12800" width="8.6640625" style="1"/>
    <col min="12801" max="12803" width="3.44140625" style="1" customWidth="1"/>
    <col min="12804" max="12804" width="24.44140625" style="1" customWidth="1"/>
    <col min="12805" max="12806" width="4.88671875" style="1" customWidth="1"/>
    <col min="12807" max="12822" width="4.44140625" style="1" customWidth="1"/>
    <col min="12823" max="12823" width="18.44140625" style="1" customWidth="1"/>
    <col min="12824" max="13056" width="8.6640625" style="1"/>
    <col min="13057" max="13059" width="3.44140625" style="1" customWidth="1"/>
    <col min="13060" max="13060" width="24.44140625" style="1" customWidth="1"/>
    <col min="13061" max="13062" width="4.88671875" style="1" customWidth="1"/>
    <col min="13063" max="13078" width="4.44140625" style="1" customWidth="1"/>
    <col min="13079" max="13079" width="18.44140625" style="1" customWidth="1"/>
    <col min="13080" max="13312" width="8.6640625" style="1"/>
    <col min="13313" max="13315" width="3.44140625" style="1" customWidth="1"/>
    <col min="13316" max="13316" width="24.44140625" style="1" customWidth="1"/>
    <col min="13317" max="13318" width="4.88671875" style="1" customWidth="1"/>
    <col min="13319" max="13334" width="4.44140625" style="1" customWidth="1"/>
    <col min="13335" max="13335" width="18.44140625" style="1" customWidth="1"/>
    <col min="13336" max="13568" width="8.6640625" style="1"/>
    <col min="13569" max="13571" width="3.44140625" style="1" customWidth="1"/>
    <col min="13572" max="13572" width="24.44140625" style="1" customWidth="1"/>
    <col min="13573" max="13574" width="4.88671875" style="1" customWidth="1"/>
    <col min="13575" max="13590" width="4.44140625" style="1" customWidth="1"/>
    <col min="13591" max="13591" width="18.44140625" style="1" customWidth="1"/>
    <col min="13592" max="13824" width="8.6640625" style="1"/>
    <col min="13825" max="13827" width="3.44140625" style="1" customWidth="1"/>
    <col min="13828" max="13828" width="24.44140625" style="1" customWidth="1"/>
    <col min="13829" max="13830" width="4.88671875" style="1" customWidth="1"/>
    <col min="13831" max="13846" width="4.44140625" style="1" customWidth="1"/>
    <col min="13847" max="13847" width="18.44140625" style="1" customWidth="1"/>
    <col min="13848" max="14080" width="8.6640625" style="1"/>
    <col min="14081" max="14083" width="3.44140625" style="1" customWidth="1"/>
    <col min="14084" max="14084" width="24.44140625" style="1" customWidth="1"/>
    <col min="14085" max="14086" width="4.88671875" style="1" customWidth="1"/>
    <col min="14087" max="14102" width="4.44140625" style="1" customWidth="1"/>
    <col min="14103" max="14103" width="18.44140625" style="1" customWidth="1"/>
    <col min="14104" max="14336" width="8.6640625" style="1"/>
    <col min="14337" max="14339" width="3.44140625" style="1" customWidth="1"/>
    <col min="14340" max="14340" width="24.44140625" style="1" customWidth="1"/>
    <col min="14341" max="14342" width="4.88671875" style="1" customWidth="1"/>
    <col min="14343" max="14358" width="4.44140625" style="1" customWidth="1"/>
    <col min="14359" max="14359" width="18.44140625" style="1" customWidth="1"/>
    <col min="14360" max="14592" width="8.6640625" style="1"/>
    <col min="14593" max="14595" width="3.44140625" style="1" customWidth="1"/>
    <col min="14596" max="14596" width="24.44140625" style="1" customWidth="1"/>
    <col min="14597" max="14598" width="4.88671875" style="1" customWidth="1"/>
    <col min="14599" max="14614" width="4.44140625" style="1" customWidth="1"/>
    <col min="14615" max="14615" width="18.44140625" style="1" customWidth="1"/>
    <col min="14616" max="14848" width="8.6640625" style="1"/>
    <col min="14849" max="14851" width="3.44140625" style="1" customWidth="1"/>
    <col min="14852" max="14852" width="24.44140625" style="1" customWidth="1"/>
    <col min="14853" max="14854" width="4.88671875" style="1" customWidth="1"/>
    <col min="14855" max="14870" width="4.44140625" style="1" customWidth="1"/>
    <col min="14871" max="14871" width="18.44140625" style="1" customWidth="1"/>
    <col min="14872" max="15104" width="8.6640625" style="1"/>
    <col min="15105" max="15107" width="3.44140625" style="1" customWidth="1"/>
    <col min="15108" max="15108" width="24.44140625" style="1" customWidth="1"/>
    <col min="15109" max="15110" width="4.88671875" style="1" customWidth="1"/>
    <col min="15111" max="15126" width="4.44140625" style="1" customWidth="1"/>
    <col min="15127" max="15127" width="18.44140625" style="1" customWidth="1"/>
    <col min="15128" max="15360" width="8.6640625" style="1"/>
    <col min="15361" max="15363" width="3.44140625" style="1" customWidth="1"/>
    <col min="15364" max="15364" width="24.44140625" style="1" customWidth="1"/>
    <col min="15365" max="15366" width="4.88671875" style="1" customWidth="1"/>
    <col min="15367" max="15382" width="4.44140625" style="1" customWidth="1"/>
    <col min="15383" max="15383" width="18.44140625" style="1" customWidth="1"/>
    <col min="15384" max="15616" width="8.6640625" style="1"/>
    <col min="15617" max="15619" width="3.44140625" style="1" customWidth="1"/>
    <col min="15620" max="15620" width="24.44140625" style="1" customWidth="1"/>
    <col min="15621" max="15622" width="4.88671875" style="1" customWidth="1"/>
    <col min="15623" max="15638" width="4.44140625" style="1" customWidth="1"/>
    <col min="15639" max="15639" width="18.44140625" style="1" customWidth="1"/>
    <col min="15640" max="15872" width="8.6640625" style="1"/>
    <col min="15873" max="15875" width="3.44140625" style="1" customWidth="1"/>
    <col min="15876" max="15876" width="24.44140625" style="1" customWidth="1"/>
    <col min="15877" max="15878" width="4.88671875" style="1" customWidth="1"/>
    <col min="15879" max="15894" width="4.44140625" style="1" customWidth="1"/>
    <col min="15895" max="15895" width="18.44140625" style="1" customWidth="1"/>
    <col min="15896" max="16128" width="8.6640625" style="1"/>
    <col min="16129" max="16131" width="3.44140625" style="1" customWidth="1"/>
    <col min="16132" max="16132" width="24.44140625" style="1" customWidth="1"/>
    <col min="16133" max="16134" width="4.88671875" style="1" customWidth="1"/>
    <col min="16135" max="16150" width="4.44140625" style="1" customWidth="1"/>
    <col min="16151" max="16151" width="18.44140625" style="1" customWidth="1"/>
    <col min="16152" max="16384" width="8.6640625" style="1"/>
  </cols>
  <sheetData>
    <row r="1" spans="1:23" ht="33" customHeight="1">
      <c r="A1" s="697" t="s">
        <v>502</v>
      </c>
      <c r="B1" s="697"/>
      <c r="C1" s="697"/>
      <c r="D1" s="697"/>
      <c r="E1" s="697"/>
      <c r="F1" s="697"/>
      <c r="G1" s="697"/>
      <c r="H1" s="697"/>
      <c r="I1" s="697"/>
      <c r="J1" s="697"/>
      <c r="K1" s="697"/>
      <c r="L1" s="697"/>
      <c r="M1" s="697"/>
      <c r="N1" s="697"/>
      <c r="O1" s="697"/>
      <c r="P1" s="697"/>
      <c r="Q1" s="697"/>
      <c r="R1" s="697"/>
      <c r="S1" s="697"/>
      <c r="T1" s="697"/>
      <c r="U1" s="697"/>
      <c r="V1" s="697"/>
      <c r="W1" s="697"/>
    </row>
    <row r="2" spans="1:23" ht="39.6" customHeight="1" thickBot="1">
      <c r="A2" s="698" t="s">
        <v>503</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918" t="s">
        <v>504</v>
      </c>
      <c r="B3" s="957"/>
      <c r="C3" s="705" t="s">
        <v>1</v>
      </c>
      <c r="D3" s="706"/>
      <c r="E3" s="711" t="s">
        <v>505</v>
      </c>
      <c r="F3" s="711"/>
      <c r="G3" s="711"/>
      <c r="H3" s="711"/>
      <c r="I3" s="711"/>
      <c r="J3" s="711"/>
      <c r="K3" s="711"/>
      <c r="L3" s="711"/>
      <c r="M3" s="711"/>
      <c r="N3" s="711"/>
      <c r="O3" s="711"/>
      <c r="P3" s="711"/>
      <c r="Q3" s="711"/>
      <c r="R3" s="711"/>
      <c r="S3" s="711"/>
      <c r="T3" s="711"/>
      <c r="U3" s="711"/>
      <c r="V3" s="712"/>
      <c r="W3" s="824" t="s">
        <v>506</v>
      </c>
    </row>
    <row r="4" spans="1:23" ht="16.2">
      <c r="A4" s="919"/>
      <c r="B4" s="958"/>
      <c r="C4" s="1179"/>
      <c r="D4" s="1180"/>
      <c r="E4" s="716" t="s">
        <v>507</v>
      </c>
      <c r="F4" s="718" t="s">
        <v>508</v>
      </c>
      <c r="G4" s="720" t="s">
        <v>5</v>
      </c>
      <c r="H4" s="720"/>
      <c r="I4" s="720"/>
      <c r="J4" s="720"/>
      <c r="K4" s="720" t="s">
        <v>6</v>
      </c>
      <c r="L4" s="720"/>
      <c r="M4" s="720"/>
      <c r="N4" s="720"/>
      <c r="O4" s="720" t="s">
        <v>7</v>
      </c>
      <c r="P4" s="720"/>
      <c r="Q4" s="720"/>
      <c r="R4" s="720"/>
      <c r="S4" s="720" t="s">
        <v>38</v>
      </c>
      <c r="T4" s="720"/>
      <c r="U4" s="720"/>
      <c r="V4" s="721"/>
      <c r="W4" s="825"/>
    </row>
    <row r="5" spans="1:23" ht="16.2">
      <c r="A5" s="919"/>
      <c r="B5" s="958"/>
      <c r="C5" s="1179"/>
      <c r="D5" s="1180"/>
      <c r="E5" s="716"/>
      <c r="F5" s="718"/>
      <c r="G5" s="720" t="s">
        <v>509</v>
      </c>
      <c r="H5" s="720"/>
      <c r="I5" s="722" t="s">
        <v>40</v>
      </c>
      <c r="J5" s="722"/>
      <c r="K5" s="720" t="s">
        <v>510</v>
      </c>
      <c r="L5" s="720"/>
      <c r="M5" s="722" t="s">
        <v>511</v>
      </c>
      <c r="N5" s="722"/>
      <c r="O5" s="720" t="s">
        <v>39</v>
      </c>
      <c r="P5" s="720"/>
      <c r="Q5" s="722" t="s">
        <v>40</v>
      </c>
      <c r="R5" s="722"/>
      <c r="S5" s="720" t="s">
        <v>509</v>
      </c>
      <c r="T5" s="720"/>
      <c r="U5" s="722" t="s">
        <v>512</v>
      </c>
      <c r="V5" s="723"/>
      <c r="W5" s="825"/>
    </row>
    <row r="6" spans="1:23">
      <c r="A6" s="919"/>
      <c r="B6" s="958"/>
      <c r="C6" s="1179"/>
      <c r="D6" s="1180"/>
      <c r="E6" s="716"/>
      <c r="F6" s="718"/>
      <c r="G6" s="724" t="s">
        <v>513</v>
      </c>
      <c r="H6" s="724" t="s">
        <v>514</v>
      </c>
      <c r="I6" s="726" t="s">
        <v>513</v>
      </c>
      <c r="J6" s="726" t="s">
        <v>9</v>
      </c>
      <c r="K6" s="724" t="s">
        <v>8</v>
      </c>
      <c r="L6" s="724" t="s">
        <v>9</v>
      </c>
      <c r="M6" s="726" t="s">
        <v>513</v>
      </c>
      <c r="N6" s="726" t="s">
        <v>514</v>
      </c>
      <c r="O6" s="724" t="s">
        <v>8</v>
      </c>
      <c r="P6" s="724" t="s">
        <v>514</v>
      </c>
      <c r="Q6" s="726" t="s">
        <v>515</v>
      </c>
      <c r="R6" s="726" t="s">
        <v>9</v>
      </c>
      <c r="S6" s="724" t="s">
        <v>8</v>
      </c>
      <c r="T6" s="724" t="s">
        <v>514</v>
      </c>
      <c r="U6" s="726" t="s">
        <v>8</v>
      </c>
      <c r="V6" s="760" t="s">
        <v>9</v>
      </c>
      <c r="W6" s="825"/>
    </row>
    <row r="7" spans="1:23" ht="52.2" customHeight="1" thickBot="1">
      <c r="A7" s="920"/>
      <c r="B7" s="959"/>
      <c r="C7" s="709"/>
      <c r="D7" s="710"/>
      <c r="E7" s="717"/>
      <c r="F7" s="719"/>
      <c r="G7" s="725"/>
      <c r="H7" s="725"/>
      <c r="I7" s="1188"/>
      <c r="J7" s="1188"/>
      <c r="K7" s="725"/>
      <c r="L7" s="725"/>
      <c r="M7" s="1188"/>
      <c r="N7" s="1188"/>
      <c r="O7" s="725"/>
      <c r="P7" s="725"/>
      <c r="Q7" s="1188"/>
      <c r="R7" s="1188"/>
      <c r="S7" s="725"/>
      <c r="T7" s="725"/>
      <c r="U7" s="1188"/>
      <c r="V7" s="1190"/>
      <c r="W7" s="826"/>
    </row>
    <row r="8" spans="1:23" ht="16.2" customHeight="1">
      <c r="A8" s="728" t="s">
        <v>516</v>
      </c>
      <c r="B8" s="973"/>
      <c r="C8" s="734" t="s">
        <v>517</v>
      </c>
      <c r="D8" s="735"/>
      <c r="E8" s="2">
        <v>8</v>
      </c>
      <c r="F8" s="3">
        <v>8</v>
      </c>
      <c r="G8" s="4">
        <v>4</v>
      </c>
      <c r="H8" s="4">
        <v>4</v>
      </c>
      <c r="I8" s="5">
        <v>4</v>
      </c>
      <c r="J8" s="5">
        <v>4</v>
      </c>
      <c r="K8" s="6"/>
      <c r="L8" s="6"/>
      <c r="M8" s="7"/>
      <c r="N8" s="7"/>
      <c r="O8" s="8"/>
      <c r="P8" s="8"/>
      <c r="Q8" s="7"/>
      <c r="R8" s="7"/>
      <c r="S8" s="9"/>
      <c r="T8" s="9"/>
      <c r="U8" s="5"/>
      <c r="V8" s="10"/>
      <c r="W8" s="11"/>
    </row>
    <row r="9" spans="1:23" ht="16.2" customHeight="1">
      <c r="A9" s="730"/>
      <c r="B9" s="974"/>
      <c r="C9" s="736" t="s">
        <v>518</v>
      </c>
      <c r="D9" s="737"/>
      <c r="E9" s="12">
        <v>8</v>
      </c>
      <c r="F9" s="13">
        <v>8</v>
      </c>
      <c r="G9" s="14"/>
      <c r="H9" s="14"/>
      <c r="I9" s="15"/>
      <c r="J9" s="15"/>
      <c r="K9" s="16">
        <v>4</v>
      </c>
      <c r="L9" s="16">
        <v>4</v>
      </c>
      <c r="M9" s="15">
        <v>4</v>
      </c>
      <c r="N9" s="15">
        <v>4</v>
      </c>
      <c r="O9" s="17"/>
      <c r="P9" s="17"/>
      <c r="Q9" s="18"/>
      <c r="R9" s="18"/>
      <c r="S9" s="16"/>
      <c r="T9" s="16"/>
      <c r="U9" s="15"/>
      <c r="V9" s="19"/>
      <c r="W9" s="20"/>
    </row>
    <row r="10" spans="1:23" ht="16.2" customHeight="1">
      <c r="A10" s="730"/>
      <c r="B10" s="974"/>
      <c r="C10" s="736" t="s">
        <v>519</v>
      </c>
      <c r="D10" s="737"/>
      <c r="E10" s="12">
        <v>8</v>
      </c>
      <c r="F10" s="13">
        <v>8</v>
      </c>
      <c r="G10" s="14"/>
      <c r="H10" s="14"/>
      <c r="I10" s="15"/>
      <c r="J10" s="15"/>
      <c r="K10" s="21"/>
      <c r="L10" s="21"/>
      <c r="M10" s="18"/>
      <c r="N10" s="18"/>
      <c r="O10" s="16">
        <v>4</v>
      </c>
      <c r="P10" s="16">
        <v>4</v>
      </c>
      <c r="Q10" s="15">
        <v>4</v>
      </c>
      <c r="R10" s="15">
        <v>4</v>
      </c>
      <c r="S10" s="16"/>
      <c r="T10" s="16"/>
      <c r="U10" s="15"/>
      <c r="V10" s="19"/>
      <c r="W10" s="20"/>
    </row>
    <row r="11" spans="1:23" ht="16.2" customHeight="1">
      <c r="A11" s="730"/>
      <c r="B11" s="974"/>
      <c r="C11" s="738" t="s">
        <v>520</v>
      </c>
      <c r="D11" s="739"/>
      <c r="E11" s="22">
        <v>1</v>
      </c>
      <c r="F11" s="13">
        <v>1</v>
      </c>
      <c r="G11" s="14">
        <v>1</v>
      </c>
      <c r="H11" s="14">
        <v>1</v>
      </c>
      <c r="I11" s="15"/>
      <c r="J11" s="15"/>
      <c r="K11" s="17"/>
      <c r="L11" s="17"/>
      <c r="M11" s="18"/>
      <c r="N11" s="18"/>
      <c r="O11" s="17"/>
      <c r="P11" s="17"/>
      <c r="Q11" s="18"/>
      <c r="R11" s="18"/>
      <c r="S11" s="14"/>
      <c r="T11" s="14"/>
      <c r="U11" s="15"/>
      <c r="V11" s="19"/>
      <c r="W11" s="20"/>
    </row>
    <row r="12" spans="1:23" ht="16.2" customHeight="1">
      <c r="A12" s="730"/>
      <c r="B12" s="974"/>
      <c r="C12" s="740" t="s">
        <v>521</v>
      </c>
      <c r="D12" s="739"/>
      <c r="E12" s="22">
        <v>1</v>
      </c>
      <c r="F12" s="13">
        <v>1</v>
      </c>
      <c r="G12" s="14"/>
      <c r="H12" s="14"/>
      <c r="I12" s="15">
        <v>1</v>
      </c>
      <c r="J12" s="15">
        <v>1</v>
      </c>
      <c r="K12" s="17"/>
      <c r="L12" s="17"/>
      <c r="M12" s="18"/>
      <c r="N12" s="18"/>
      <c r="O12" s="17"/>
      <c r="P12" s="17"/>
      <c r="Q12" s="18"/>
      <c r="R12" s="18"/>
      <c r="S12" s="14"/>
      <c r="T12" s="14"/>
      <c r="U12" s="15"/>
      <c r="V12" s="19"/>
      <c r="W12" s="20"/>
    </row>
    <row r="13" spans="1:23" ht="16.2" customHeight="1">
      <c r="A13" s="730"/>
      <c r="B13" s="974"/>
      <c r="C13" s="745" t="s">
        <v>355</v>
      </c>
      <c r="D13" s="746"/>
      <c r="E13" s="12">
        <v>2</v>
      </c>
      <c r="F13" s="13">
        <v>2</v>
      </c>
      <c r="G13" s="14">
        <v>2</v>
      </c>
      <c r="H13" s="14">
        <v>2</v>
      </c>
      <c r="I13" s="23" t="s">
        <v>41</v>
      </c>
      <c r="J13" s="23" t="s">
        <v>41</v>
      </c>
      <c r="K13" s="21"/>
      <c r="L13" s="21"/>
      <c r="M13" s="18"/>
      <c r="N13" s="18"/>
      <c r="O13" s="17"/>
      <c r="P13" s="17"/>
      <c r="Q13" s="18"/>
      <c r="R13" s="18"/>
      <c r="S13" s="16"/>
      <c r="T13" s="16"/>
      <c r="U13" s="15"/>
      <c r="V13" s="19"/>
      <c r="W13" s="20" t="s">
        <v>42</v>
      </c>
    </row>
    <row r="14" spans="1:23" ht="16.2" customHeight="1">
      <c r="A14" s="730"/>
      <c r="B14" s="974"/>
      <c r="C14" s="745" t="s">
        <v>356</v>
      </c>
      <c r="D14" s="746"/>
      <c r="E14" s="12">
        <v>2</v>
      </c>
      <c r="F14" s="13">
        <v>2</v>
      </c>
      <c r="G14" s="24" t="s">
        <v>41</v>
      </c>
      <c r="H14" s="24" t="s">
        <v>41</v>
      </c>
      <c r="I14" s="15">
        <v>2</v>
      </c>
      <c r="J14" s="15">
        <v>2</v>
      </c>
      <c r="K14" s="21"/>
      <c r="L14" s="21"/>
      <c r="M14" s="18"/>
      <c r="N14" s="18"/>
      <c r="O14" s="17"/>
      <c r="P14" s="17"/>
      <c r="Q14" s="18"/>
      <c r="R14" s="18"/>
      <c r="S14" s="16"/>
      <c r="T14" s="16"/>
      <c r="U14" s="15"/>
      <c r="V14" s="19"/>
      <c r="W14" s="20" t="s">
        <v>522</v>
      </c>
    </row>
    <row r="15" spans="1:23" ht="16.2" customHeight="1">
      <c r="A15" s="730"/>
      <c r="B15" s="974"/>
      <c r="C15" s="747" t="s">
        <v>523</v>
      </c>
      <c r="D15" s="25" t="s">
        <v>358</v>
      </c>
      <c r="E15" s="22">
        <v>2</v>
      </c>
      <c r="F15" s="13">
        <v>2</v>
      </c>
      <c r="G15" s="14">
        <v>2</v>
      </c>
      <c r="H15" s="14">
        <v>2</v>
      </c>
      <c r="I15" s="26" t="s">
        <v>41</v>
      </c>
      <c r="J15" s="26" t="s">
        <v>41</v>
      </c>
      <c r="K15" s="27" t="s">
        <v>41</v>
      </c>
      <c r="L15" s="27" t="s">
        <v>41</v>
      </c>
      <c r="M15" s="26" t="s">
        <v>41</v>
      </c>
      <c r="N15" s="26" t="s">
        <v>41</v>
      </c>
      <c r="O15" s="17"/>
      <c r="P15" s="17"/>
      <c r="Q15" s="18"/>
      <c r="R15" s="18"/>
      <c r="S15" s="14"/>
      <c r="T15" s="14"/>
      <c r="U15" s="15"/>
      <c r="V15" s="19"/>
      <c r="W15" s="20" t="s">
        <v>524</v>
      </c>
    </row>
    <row r="16" spans="1:23" ht="16.2" customHeight="1">
      <c r="A16" s="730"/>
      <c r="B16" s="974"/>
      <c r="C16" s="748"/>
      <c r="D16" s="25" t="s">
        <v>360</v>
      </c>
      <c r="E16" s="22">
        <v>2</v>
      </c>
      <c r="F16" s="13">
        <v>2</v>
      </c>
      <c r="G16" s="27" t="s">
        <v>41</v>
      </c>
      <c r="H16" s="27" t="s">
        <v>41</v>
      </c>
      <c r="I16" s="15">
        <v>2</v>
      </c>
      <c r="J16" s="15">
        <v>2</v>
      </c>
      <c r="K16" s="27" t="s">
        <v>41</v>
      </c>
      <c r="L16" s="27" t="s">
        <v>41</v>
      </c>
      <c r="M16" s="26" t="s">
        <v>41</v>
      </c>
      <c r="N16" s="26" t="s">
        <v>41</v>
      </c>
      <c r="O16" s="28"/>
      <c r="P16" s="28"/>
      <c r="Q16" s="26"/>
      <c r="R16" s="26"/>
      <c r="S16" s="14"/>
      <c r="T16" s="14"/>
      <c r="U16" s="15"/>
      <c r="V16" s="19"/>
      <c r="W16" s="20" t="s">
        <v>524</v>
      </c>
    </row>
    <row r="17" spans="1:23" ht="16.2" customHeight="1">
      <c r="A17" s="730"/>
      <c r="B17" s="974"/>
      <c r="C17" s="749" t="s">
        <v>525</v>
      </c>
      <c r="D17" s="25" t="s">
        <v>363</v>
      </c>
      <c r="E17" s="29">
        <v>2</v>
      </c>
      <c r="F17" s="30">
        <v>2</v>
      </c>
      <c r="G17" s="31">
        <v>2</v>
      </c>
      <c r="H17" s="31">
        <v>2</v>
      </c>
      <c r="I17" s="26" t="s">
        <v>41</v>
      </c>
      <c r="J17" s="26" t="s">
        <v>41</v>
      </c>
      <c r="K17" s="28" t="s">
        <v>11</v>
      </c>
      <c r="L17" s="28" t="s">
        <v>41</v>
      </c>
      <c r="M17" s="26" t="s">
        <v>41</v>
      </c>
      <c r="N17" s="26" t="s">
        <v>11</v>
      </c>
      <c r="O17" s="28" t="s">
        <v>41</v>
      </c>
      <c r="P17" s="28" t="s">
        <v>41</v>
      </c>
      <c r="Q17" s="26" t="s">
        <v>11</v>
      </c>
      <c r="R17" s="26" t="s">
        <v>41</v>
      </c>
      <c r="S17" s="14"/>
      <c r="T17" s="14"/>
      <c r="U17" s="15"/>
      <c r="V17" s="19"/>
      <c r="W17" s="20" t="s">
        <v>364</v>
      </c>
    </row>
    <row r="18" spans="1:23" ht="16.2" customHeight="1">
      <c r="A18" s="730"/>
      <c r="B18" s="974"/>
      <c r="C18" s="750"/>
      <c r="D18" s="25" t="s">
        <v>526</v>
      </c>
      <c r="E18" s="29">
        <v>2</v>
      </c>
      <c r="F18" s="30">
        <v>2</v>
      </c>
      <c r="G18" s="27" t="s">
        <v>41</v>
      </c>
      <c r="H18" s="28" t="s">
        <v>41</v>
      </c>
      <c r="I18" s="32">
        <v>2</v>
      </c>
      <c r="J18" s="33">
        <v>2</v>
      </c>
      <c r="K18" s="28" t="s">
        <v>11</v>
      </c>
      <c r="L18" s="28" t="s">
        <v>41</v>
      </c>
      <c r="M18" s="26" t="s">
        <v>41</v>
      </c>
      <c r="N18" s="26" t="s">
        <v>41</v>
      </c>
      <c r="O18" s="28" t="s">
        <v>41</v>
      </c>
      <c r="P18" s="28" t="s">
        <v>41</v>
      </c>
      <c r="Q18" s="26" t="s">
        <v>41</v>
      </c>
      <c r="R18" s="26" t="s">
        <v>41</v>
      </c>
      <c r="S18" s="14"/>
      <c r="T18" s="14"/>
      <c r="U18" s="15"/>
      <c r="V18" s="19"/>
      <c r="W18" s="20" t="s">
        <v>527</v>
      </c>
    </row>
    <row r="19" spans="1:23" ht="16.2" customHeight="1">
      <c r="A19" s="730"/>
      <c r="B19" s="974"/>
      <c r="C19" s="750"/>
      <c r="D19" s="25" t="s">
        <v>367</v>
      </c>
      <c r="E19" s="29">
        <v>2</v>
      </c>
      <c r="F19" s="30">
        <v>2</v>
      </c>
      <c r="G19" s="34" t="s">
        <v>41</v>
      </c>
      <c r="H19" s="34" t="s">
        <v>41</v>
      </c>
      <c r="I19" s="35" t="s">
        <v>41</v>
      </c>
      <c r="J19" s="35" t="s">
        <v>41</v>
      </c>
      <c r="K19" s="36">
        <v>2</v>
      </c>
      <c r="L19" s="36">
        <v>2</v>
      </c>
      <c r="M19" s="35" t="s">
        <v>41</v>
      </c>
      <c r="N19" s="35" t="s">
        <v>41</v>
      </c>
      <c r="O19" s="28" t="s">
        <v>41</v>
      </c>
      <c r="P19" s="28" t="s">
        <v>11</v>
      </c>
      <c r="Q19" s="26" t="s">
        <v>41</v>
      </c>
      <c r="R19" s="26" t="s">
        <v>11</v>
      </c>
      <c r="S19" s="14"/>
      <c r="T19" s="14"/>
      <c r="U19" s="15"/>
      <c r="V19" s="19"/>
      <c r="W19" s="20" t="s">
        <v>364</v>
      </c>
    </row>
    <row r="20" spans="1:23" ht="16.2" customHeight="1">
      <c r="A20" s="730"/>
      <c r="B20" s="974"/>
      <c r="C20" s="751"/>
      <c r="D20" s="25" t="s">
        <v>368</v>
      </c>
      <c r="E20" s="29">
        <v>2</v>
      </c>
      <c r="F20" s="30">
        <v>2</v>
      </c>
      <c r="G20" s="27"/>
      <c r="H20" s="27"/>
      <c r="I20" s="37"/>
      <c r="J20" s="37"/>
      <c r="K20" s="38"/>
      <c r="L20" s="38"/>
      <c r="M20" s="37"/>
      <c r="N20" s="37"/>
      <c r="O20" s="31">
        <v>2</v>
      </c>
      <c r="P20" s="31">
        <v>2</v>
      </c>
      <c r="Q20" s="26" t="s">
        <v>41</v>
      </c>
      <c r="R20" s="26" t="s">
        <v>41</v>
      </c>
      <c r="S20" s="14"/>
      <c r="T20" s="14"/>
      <c r="U20" s="15"/>
      <c r="V20" s="19"/>
      <c r="W20" s="20" t="s">
        <v>528</v>
      </c>
    </row>
    <row r="21" spans="1:23" s="49" customFormat="1" ht="16.2" customHeight="1">
      <c r="A21" s="730"/>
      <c r="B21" s="974"/>
      <c r="C21" s="752" t="s">
        <v>327</v>
      </c>
      <c r="D21" s="753"/>
      <c r="E21" s="39">
        <f t="shared" ref="E21:F24" si="0">SUM(G21,I21,K21,M21,O21,Q21,S21,U21)</f>
        <v>0</v>
      </c>
      <c r="F21" s="40">
        <f t="shared" si="0"/>
        <v>4</v>
      </c>
      <c r="G21" s="41">
        <v>0</v>
      </c>
      <c r="H21" s="41">
        <v>2</v>
      </c>
      <c r="I21" s="42">
        <v>0</v>
      </c>
      <c r="J21" s="42">
        <v>2</v>
      </c>
      <c r="K21" s="43"/>
      <c r="L21" s="43"/>
      <c r="M21" s="44"/>
      <c r="N21" s="44"/>
      <c r="O21" s="45"/>
      <c r="P21" s="45"/>
      <c r="Q21" s="46"/>
      <c r="R21" s="46"/>
      <c r="S21" s="41"/>
      <c r="T21" s="41"/>
      <c r="U21" s="42"/>
      <c r="V21" s="47"/>
      <c r="W21" s="48"/>
    </row>
    <row r="22" spans="1:23" ht="16.2" customHeight="1">
      <c r="A22" s="730"/>
      <c r="B22" s="974"/>
      <c r="C22" s="736" t="s">
        <v>529</v>
      </c>
      <c r="D22" s="737"/>
      <c r="E22" s="22">
        <f t="shared" si="0"/>
        <v>2</v>
      </c>
      <c r="F22" s="13">
        <f t="shared" si="0"/>
        <v>2</v>
      </c>
      <c r="G22" s="14">
        <v>2</v>
      </c>
      <c r="H22" s="14">
        <v>2</v>
      </c>
      <c r="I22" s="23" t="s">
        <v>41</v>
      </c>
      <c r="J22" s="23" t="s">
        <v>41</v>
      </c>
      <c r="K22" s="17"/>
      <c r="L22" s="17"/>
      <c r="M22" s="18"/>
      <c r="N22" s="18"/>
      <c r="O22" s="17"/>
      <c r="P22" s="17"/>
      <c r="Q22" s="18"/>
      <c r="R22" s="18"/>
      <c r="S22" s="14"/>
      <c r="T22" s="14"/>
      <c r="U22" s="15"/>
      <c r="V22" s="19"/>
      <c r="W22" s="20" t="s">
        <v>522</v>
      </c>
    </row>
    <row r="23" spans="1:23" ht="16.2" customHeight="1">
      <c r="A23" s="730"/>
      <c r="B23" s="974"/>
      <c r="C23" s="736" t="s">
        <v>371</v>
      </c>
      <c r="D23" s="737"/>
      <c r="E23" s="22">
        <f t="shared" si="0"/>
        <v>2</v>
      </c>
      <c r="F23" s="13">
        <f t="shared" si="0"/>
        <v>2</v>
      </c>
      <c r="G23" s="24" t="s">
        <v>41</v>
      </c>
      <c r="H23" s="24" t="s">
        <v>41</v>
      </c>
      <c r="I23" s="15">
        <v>2</v>
      </c>
      <c r="J23" s="15">
        <v>2</v>
      </c>
      <c r="K23" s="17"/>
      <c r="L23" s="17"/>
      <c r="M23" s="18"/>
      <c r="N23" s="18"/>
      <c r="O23" s="17"/>
      <c r="P23" s="17"/>
      <c r="Q23" s="18"/>
      <c r="R23" s="18"/>
      <c r="S23" s="14"/>
      <c r="T23" s="14"/>
      <c r="U23" s="15"/>
      <c r="V23" s="19"/>
      <c r="W23" s="20" t="s">
        <v>42</v>
      </c>
    </row>
    <row r="24" spans="1:23" s="49" customFormat="1" ht="16.2" customHeight="1">
      <c r="A24" s="730"/>
      <c r="B24" s="974"/>
      <c r="C24" s="741" t="s">
        <v>328</v>
      </c>
      <c r="D24" s="742"/>
      <c r="E24" s="39">
        <f t="shared" si="0"/>
        <v>2</v>
      </c>
      <c r="F24" s="40">
        <f t="shared" si="0"/>
        <v>2</v>
      </c>
      <c r="G24" s="41"/>
      <c r="H24" s="41"/>
      <c r="I24" s="42"/>
      <c r="J24" s="42"/>
      <c r="K24" s="41">
        <v>2</v>
      </c>
      <c r="L24" s="41">
        <v>2</v>
      </c>
      <c r="M24" s="50"/>
      <c r="N24" s="50"/>
      <c r="O24" s="45"/>
      <c r="P24" s="45"/>
      <c r="Q24" s="46"/>
      <c r="R24" s="46"/>
      <c r="S24" s="41"/>
      <c r="T24" s="41"/>
      <c r="U24" s="42"/>
      <c r="V24" s="47"/>
      <c r="W24" s="48"/>
    </row>
    <row r="25" spans="1:23" ht="16.2" customHeight="1">
      <c r="A25" s="730"/>
      <c r="B25" s="974"/>
      <c r="C25" s="736" t="s">
        <v>12</v>
      </c>
      <c r="D25" s="737"/>
      <c r="E25" s="22">
        <v>2</v>
      </c>
      <c r="F25" s="13">
        <v>2</v>
      </c>
      <c r="G25" s="14"/>
      <c r="H25" s="14"/>
      <c r="I25" s="15"/>
      <c r="J25" s="15"/>
      <c r="K25" s="51"/>
      <c r="L25" s="51"/>
      <c r="M25" s="15">
        <v>2</v>
      </c>
      <c r="N25" s="15">
        <v>2</v>
      </c>
      <c r="O25" s="17"/>
      <c r="P25" s="17"/>
      <c r="Q25" s="18"/>
      <c r="R25" s="18"/>
      <c r="S25" s="14"/>
      <c r="T25" s="14"/>
      <c r="U25" s="15"/>
      <c r="V25" s="19"/>
      <c r="W25" s="20"/>
    </row>
    <row r="26" spans="1:23" ht="16.2" customHeight="1" thickBot="1">
      <c r="A26" s="732"/>
      <c r="B26" s="975"/>
      <c r="C26" s="743" t="s">
        <v>530</v>
      </c>
      <c r="D26" s="744"/>
      <c r="E26" s="52">
        <f>SUM(E8:E25)</f>
        <v>50</v>
      </c>
      <c r="F26" s="53">
        <f>SUM(F8:F25)</f>
        <v>54</v>
      </c>
      <c r="G26" s="54">
        <f>SUM(G8:G25)</f>
        <v>13</v>
      </c>
      <c r="H26" s="54">
        <f t="shared" ref="H26:R26" si="1">SUM(H8:H25)</f>
        <v>15</v>
      </c>
      <c r="I26" s="55">
        <f t="shared" si="1"/>
        <v>13</v>
      </c>
      <c r="J26" s="55">
        <f t="shared" si="1"/>
        <v>15</v>
      </c>
      <c r="K26" s="54">
        <f t="shared" si="1"/>
        <v>8</v>
      </c>
      <c r="L26" s="54">
        <f t="shared" si="1"/>
        <v>8</v>
      </c>
      <c r="M26" s="55">
        <f t="shared" si="1"/>
        <v>6</v>
      </c>
      <c r="N26" s="55">
        <f t="shared" si="1"/>
        <v>6</v>
      </c>
      <c r="O26" s="54">
        <f t="shared" si="1"/>
        <v>6</v>
      </c>
      <c r="P26" s="54">
        <f t="shared" si="1"/>
        <v>6</v>
      </c>
      <c r="Q26" s="55">
        <f t="shared" si="1"/>
        <v>4</v>
      </c>
      <c r="R26" s="55">
        <f t="shared" si="1"/>
        <v>4</v>
      </c>
      <c r="S26" s="54"/>
      <c r="T26" s="54"/>
      <c r="U26" s="55"/>
      <c r="V26" s="56"/>
      <c r="W26" s="57"/>
    </row>
    <row r="27" spans="1:23" ht="16.2" customHeight="1">
      <c r="A27" s="762" t="s">
        <v>531</v>
      </c>
      <c r="B27" s="763"/>
      <c r="C27" s="734" t="s">
        <v>532</v>
      </c>
      <c r="D27" s="735"/>
      <c r="E27" s="22">
        <v>3</v>
      </c>
      <c r="F27" s="13">
        <v>3</v>
      </c>
      <c r="G27" s="58"/>
      <c r="H27" s="58"/>
      <c r="I27" s="59"/>
      <c r="J27" s="59"/>
      <c r="K27" s="58"/>
      <c r="L27" s="58"/>
      <c r="M27" s="15"/>
      <c r="N27" s="15"/>
      <c r="O27" s="16"/>
      <c r="P27" s="16"/>
      <c r="Q27" s="59"/>
      <c r="R27" s="59"/>
      <c r="S27" s="60">
        <v>3</v>
      </c>
      <c r="T27" s="60">
        <v>3</v>
      </c>
      <c r="U27" s="59"/>
      <c r="V27" s="59"/>
      <c r="W27" s="61"/>
    </row>
    <row r="28" spans="1:23" ht="16.2" customHeight="1" thickBot="1">
      <c r="A28" s="764"/>
      <c r="B28" s="765"/>
      <c r="C28" s="709" t="s">
        <v>394</v>
      </c>
      <c r="D28" s="710"/>
      <c r="E28" s="52">
        <f>SUM(E27:E27)</f>
        <v>3</v>
      </c>
      <c r="F28" s="62">
        <f>SUM(F27:F27)</f>
        <v>3</v>
      </c>
      <c r="G28" s="54"/>
      <c r="H28" s="54"/>
      <c r="I28" s="63"/>
      <c r="J28" s="63"/>
      <c r="K28" s="54"/>
      <c r="L28" s="54"/>
      <c r="M28" s="63"/>
      <c r="N28" s="63"/>
      <c r="O28" s="54"/>
      <c r="P28" s="54"/>
      <c r="Q28" s="63"/>
      <c r="R28" s="63"/>
      <c r="S28" s="54">
        <f>SUM(S27:S27)</f>
        <v>3</v>
      </c>
      <c r="T28" s="54">
        <f>SUM(T27:T27)</f>
        <v>3</v>
      </c>
      <c r="U28" s="64"/>
      <c r="V28" s="64"/>
      <c r="W28" s="65"/>
    </row>
    <row r="29" spans="1:23" ht="16.2" customHeight="1">
      <c r="A29" s="930" t="s">
        <v>533</v>
      </c>
      <c r="B29" s="1039"/>
      <c r="C29" s="1245" t="s">
        <v>534</v>
      </c>
      <c r="D29" s="1246"/>
      <c r="E29" s="66">
        <v>2</v>
      </c>
      <c r="F29" s="67">
        <v>2</v>
      </c>
      <c r="G29" s="68">
        <v>2</v>
      </c>
      <c r="H29" s="68">
        <v>2</v>
      </c>
      <c r="I29" s="69"/>
      <c r="J29" s="69"/>
      <c r="K29" s="4"/>
      <c r="L29" s="4"/>
      <c r="M29" s="5"/>
      <c r="N29" s="5"/>
      <c r="O29" s="4"/>
      <c r="P29" s="4"/>
      <c r="Q29" s="5"/>
      <c r="R29" s="5"/>
      <c r="S29" s="4"/>
      <c r="T29" s="4"/>
      <c r="U29" s="5"/>
      <c r="V29" s="5"/>
      <c r="W29" s="70"/>
    </row>
    <row r="30" spans="1:23" ht="16.2" customHeight="1">
      <c r="A30" s="931"/>
      <c r="B30" s="1040"/>
      <c r="C30" s="839" t="s">
        <v>535</v>
      </c>
      <c r="D30" s="739"/>
      <c r="E30" s="71">
        <v>2</v>
      </c>
      <c r="F30" s="72">
        <v>2</v>
      </c>
      <c r="G30" s="73">
        <v>2</v>
      </c>
      <c r="H30" s="73">
        <v>2</v>
      </c>
      <c r="I30" s="74"/>
      <c r="J30" s="74"/>
      <c r="K30" s="73"/>
      <c r="L30" s="73"/>
      <c r="M30" s="75"/>
      <c r="N30" s="75"/>
      <c r="O30" s="73"/>
      <c r="P30" s="73"/>
      <c r="Q30" s="75"/>
      <c r="R30" s="75"/>
      <c r="S30" s="73"/>
      <c r="T30" s="73"/>
      <c r="U30" s="75"/>
      <c r="V30" s="75"/>
      <c r="W30" s="76"/>
    </row>
    <row r="31" spans="1:23" ht="16.2" customHeight="1">
      <c r="A31" s="931"/>
      <c r="B31" s="1040"/>
      <c r="C31" s="1243" t="s">
        <v>536</v>
      </c>
      <c r="D31" s="1244"/>
      <c r="E31" s="77">
        <v>3</v>
      </c>
      <c r="F31" s="78">
        <v>3</v>
      </c>
      <c r="G31" s="79">
        <v>3</v>
      </c>
      <c r="H31" s="79">
        <v>3</v>
      </c>
      <c r="I31" s="80"/>
      <c r="J31" s="80"/>
      <c r="K31" s="14"/>
      <c r="L31" s="14"/>
      <c r="M31" s="15"/>
      <c r="N31" s="15"/>
      <c r="O31" s="14"/>
      <c r="P31" s="14"/>
      <c r="Q31" s="15"/>
      <c r="R31" s="15"/>
      <c r="S31" s="14"/>
      <c r="T31" s="14"/>
      <c r="U31" s="15"/>
      <c r="V31" s="15"/>
      <c r="W31" s="81"/>
    </row>
    <row r="32" spans="1:23" ht="16.2" customHeight="1">
      <c r="A32" s="931"/>
      <c r="B32" s="1040"/>
      <c r="C32" s="1243" t="s">
        <v>537</v>
      </c>
      <c r="D32" s="1244"/>
      <c r="E32" s="77">
        <v>2</v>
      </c>
      <c r="F32" s="78">
        <v>2</v>
      </c>
      <c r="G32" s="79"/>
      <c r="H32" s="79"/>
      <c r="I32" s="75">
        <v>2</v>
      </c>
      <c r="J32" s="75">
        <v>2</v>
      </c>
      <c r="K32" s="14"/>
      <c r="L32" s="14"/>
      <c r="M32" s="15"/>
      <c r="N32" s="15"/>
      <c r="O32" s="14"/>
      <c r="P32" s="14"/>
      <c r="Q32" s="15"/>
      <c r="R32" s="15"/>
      <c r="S32" s="14"/>
      <c r="T32" s="14"/>
      <c r="U32" s="15"/>
      <c r="V32" s="15"/>
      <c r="W32" s="81"/>
    </row>
    <row r="33" spans="1:23" ht="16.2" customHeight="1">
      <c r="A33" s="931"/>
      <c r="B33" s="1040"/>
      <c r="C33" s="1243" t="s">
        <v>538</v>
      </c>
      <c r="D33" s="1244"/>
      <c r="E33" s="77">
        <v>2</v>
      </c>
      <c r="F33" s="78">
        <v>2</v>
      </c>
      <c r="G33" s="79"/>
      <c r="H33" s="79"/>
      <c r="I33" s="80">
        <v>2</v>
      </c>
      <c r="J33" s="80">
        <v>2</v>
      </c>
      <c r="K33" s="14"/>
      <c r="L33" s="14"/>
      <c r="M33" s="15"/>
      <c r="N33" s="15"/>
      <c r="O33" s="14"/>
      <c r="P33" s="14"/>
      <c r="Q33" s="15"/>
      <c r="R33" s="15"/>
      <c r="S33" s="14"/>
      <c r="T33" s="14"/>
      <c r="U33" s="15"/>
      <c r="V33" s="15"/>
      <c r="W33" s="81"/>
    </row>
    <row r="34" spans="1:23" ht="16.2" customHeight="1">
      <c r="A34" s="931"/>
      <c r="B34" s="1040"/>
      <c r="C34" s="839" t="s">
        <v>539</v>
      </c>
      <c r="D34" s="739"/>
      <c r="E34" s="71">
        <v>3</v>
      </c>
      <c r="F34" s="72">
        <v>3</v>
      </c>
      <c r="G34" s="73"/>
      <c r="H34" s="73"/>
      <c r="I34" s="75">
        <v>3</v>
      </c>
      <c r="J34" s="75">
        <v>3</v>
      </c>
      <c r="K34" s="73"/>
      <c r="L34" s="73"/>
      <c r="M34" s="75"/>
      <c r="N34" s="75"/>
      <c r="O34" s="73"/>
      <c r="P34" s="73"/>
      <c r="Q34" s="75"/>
      <c r="R34" s="75"/>
      <c r="S34" s="73"/>
      <c r="T34" s="73"/>
      <c r="U34" s="75"/>
      <c r="V34" s="75"/>
      <c r="W34" s="76"/>
    </row>
    <row r="35" spans="1:23" ht="16.2" customHeight="1">
      <c r="A35" s="931"/>
      <c r="B35" s="1040"/>
      <c r="C35" s="1243" t="s">
        <v>92</v>
      </c>
      <c r="D35" s="1244"/>
      <c r="E35" s="77">
        <v>3</v>
      </c>
      <c r="F35" s="78">
        <v>3</v>
      </c>
      <c r="G35" s="79"/>
      <c r="H35" s="79"/>
      <c r="I35" s="80"/>
      <c r="J35" s="80"/>
      <c r="K35" s="79">
        <v>3</v>
      </c>
      <c r="L35" s="79">
        <v>3</v>
      </c>
      <c r="M35" s="80"/>
      <c r="N35" s="80"/>
      <c r="O35" s="79"/>
      <c r="P35" s="79"/>
      <c r="Q35" s="15"/>
      <c r="R35" s="15"/>
      <c r="S35" s="14"/>
      <c r="T35" s="14"/>
      <c r="U35" s="15"/>
      <c r="V35" s="15"/>
      <c r="W35" s="81"/>
    </row>
    <row r="36" spans="1:23" ht="16.2" customHeight="1">
      <c r="A36" s="931"/>
      <c r="B36" s="1040"/>
      <c r="C36" s="1243" t="s">
        <v>540</v>
      </c>
      <c r="D36" s="1244"/>
      <c r="E36" s="77">
        <v>3</v>
      </c>
      <c r="F36" s="78">
        <v>3</v>
      </c>
      <c r="G36" s="79"/>
      <c r="H36" s="79"/>
      <c r="I36" s="80"/>
      <c r="J36" s="80"/>
      <c r="K36" s="79">
        <v>3</v>
      </c>
      <c r="L36" s="79">
        <v>3</v>
      </c>
      <c r="M36" s="80"/>
      <c r="N36" s="80"/>
      <c r="O36" s="79"/>
      <c r="P36" s="79"/>
      <c r="Q36" s="15"/>
      <c r="R36" s="15"/>
      <c r="S36" s="14"/>
      <c r="T36" s="14"/>
      <c r="U36" s="15"/>
      <c r="V36" s="15"/>
      <c r="W36" s="81"/>
    </row>
    <row r="37" spans="1:23" ht="16.2" customHeight="1">
      <c r="A37" s="931"/>
      <c r="B37" s="1040"/>
      <c r="C37" s="1243" t="s">
        <v>541</v>
      </c>
      <c r="D37" s="1244"/>
      <c r="E37" s="77">
        <v>3</v>
      </c>
      <c r="F37" s="78">
        <v>3</v>
      </c>
      <c r="G37" s="79"/>
      <c r="H37" s="79"/>
      <c r="I37" s="80"/>
      <c r="J37" s="80"/>
      <c r="K37" s="14"/>
      <c r="L37" s="14"/>
      <c r="M37" s="15">
        <v>3</v>
      </c>
      <c r="N37" s="15">
        <v>3</v>
      </c>
      <c r="O37" s="14"/>
      <c r="P37" s="14"/>
      <c r="Q37" s="15"/>
      <c r="R37" s="15"/>
      <c r="S37" s="14"/>
      <c r="T37" s="14"/>
      <c r="U37" s="15"/>
      <c r="V37" s="19"/>
      <c r="W37" s="81"/>
    </row>
    <row r="38" spans="1:23" ht="16.2" customHeight="1">
      <c r="A38" s="931"/>
      <c r="B38" s="1040"/>
      <c r="C38" s="1243" t="s">
        <v>385</v>
      </c>
      <c r="D38" s="1244"/>
      <c r="E38" s="77">
        <v>3</v>
      </c>
      <c r="F38" s="78">
        <v>3</v>
      </c>
      <c r="G38" s="79"/>
      <c r="H38" s="79"/>
      <c r="I38" s="80"/>
      <c r="J38" s="80"/>
      <c r="K38" s="79"/>
      <c r="L38" s="79"/>
      <c r="M38" s="80">
        <v>3</v>
      </c>
      <c r="N38" s="80">
        <v>3</v>
      </c>
      <c r="O38" s="79"/>
      <c r="P38" s="79"/>
      <c r="Q38" s="15"/>
      <c r="R38" s="15"/>
      <c r="S38" s="14"/>
      <c r="T38" s="14"/>
      <c r="U38" s="15"/>
      <c r="V38" s="15"/>
      <c r="W38" s="81"/>
    </row>
    <row r="39" spans="1:23" ht="16.2" customHeight="1">
      <c r="A39" s="931"/>
      <c r="B39" s="1040"/>
      <c r="C39" s="1243" t="s">
        <v>542</v>
      </c>
      <c r="D39" s="1244"/>
      <c r="E39" s="77">
        <v>2</v>
      </c>
      <c r="F39" s="78">
        <v>2</v>
      </c>
      <c r="G39" s="79"/>
      <c r="H39" s="79"/>
      <c r="I39" s="80"/>
      <c r="J39" s="80"/>
      <c r="K39" s="79"/>
      <c r="L39" s="79"/>
      <c r="M39" s="80"/>
      <c r="N39" s="80"/>
      <c r="O39" s="79">
        <v>2</v>
      </c>
      <c r="P39" s="79">
        <v>2</v>
      </c>
      <c r="Q39" s="15"/>
      <c r="R39" s="15"/>
      <c r="S39" s="14"/>
      <c r="T39" s="14"/>
      <c r="U39" s="15"/>
      <c r="V39" s="19"/>
      <c r="W39" s="81"/>
    </row>
    <row r="40" spans="1:23" ht="16.2" customHeight="1">
      <c r="A40" s="931"/>
      <c r="B40" s="1040"/>
      <c r="C40" s="1243" t="s">
        <v>543</v>
      </c>
      <c r="D40" s="1244"/>
      <c r="E40" s="77">
        <v>1</v>
      </c>
      <c r="F40" s="78">
        <v>1</v>
      </c>
      <c r="G40" s="79"/>
      <c r="H40" s="79"/>
      <c r="I40" s="80"/>
      <c r="J40" s="80"/>
      <c r="K40" s="79"/>
      <c r="L40" s="79"/>
      <c r="M40" s="80"/>
      <c r="N40" s="80"/>
      <c r="O40" s="79">
        <v>1</v>
      </c>
      <c r="P40" s="79">
        <v>1</v>
      </c>
      <c r="Q40" s="15"/>
      <c r="R40" s="15"/>
      <c r="S40" s="14"/>
      <c r="T40" s="14"/>
      <c r="U40" s="15"/>
      <c r="V40" s="19"/>
      <c r="W40" s="81"/>
    </row>
    <row r="41" spans="1:23" ht="16.2" customHeight="1">
      <c r="A41" s="931"/>
      <c r="B41" s="1040"/>
      <c r="C41" s="1243" t="s">
        <v>544</v>
      </c>
      <c r="D41" s="1244"/>
      <c r="E41" s="77">
        <v>3</v>
      </c>
      <c r="F41" s="78">
        <v>3</v>
      </c>
      <c r="G41" s="79"/>
      <c r="H41" s="79"/>
      <c r="I41" s="80"/>
      <c r="J41" s="80"/>
      <c r="K41" s="79"/>
      <c r="L41" s="79"/>
      <c r="M41" s="80"/>
      <c r="N41" s="80"/>
      <c r="O41" s="14"/>
      <c r="P41" s="14"/>
      <c r="Q41" s="15">
        <v>3</v>
      </c>
      <c r="R41" s="15">
        <v>3</v>
      </c>
      <c r="S41" s="14"/>
      <c r="T41" s="14"/>
      <c r="U41" s="15"/>
      <c r="V41" s="15"/>
      <c r="W41" s="81"/>
    </row>
    <row r="42" spans="1:23" ht="16.2" customHeight="1">
      <c r="A42" s="931"/>
      <c r="B42" s="1040"/>
      <c r="C42" s="1243" t="s">
        <v>545</v>
      </c>
      <c r="D42" s="1244"/>
      <c r="E42" s="77">
        <v>1</v>
      </c>
      <c r="F42" s="78">
        <v>1</v>
      </c>
      <c r="G42" s="79"/>
      <c r="H42" s="79"/>
      <c r="I42" s="80"/>
      <c r="J42" s="80"/>
      <c r="K42" s="79"/>
      <c r="L42" s="79"/>
      <c r="M42" s="80"/>
      <c r="N42" s="80"/>
      <c r="O42" s="79"/>
      <c r="P42" s="79"/>
      <c r="Q42" s="80">
        <v>1</v>
      </c>
      <c r="R42" s="80">
        <v>1</v>
      </c>
      <c r="S42" s="79"/>
      <c r="T42" s="79"/>
      <c r="U42" s="80"/>
      <c r="V42" s="82"/>
      <c r="W42" s="81"/>
    </row>
    <row r="43" spans="1:23" ht="16.2" customHeight="1">
      <c r="A43" s="931"/>
      <c r="B43" s="1040"/>
      <c r="C43" s="1243" t="s">
        <v>546</v>
      </c>
      <c r="D43" s="1244"/>
      <c r="E43" s="77">
        <v>1</v>
      </c>
      <c r="F43" s="78">
        <v>2</v>
      </c>
      <c r="G43" s="83"/>
      <c r="H43" s="83"/>
      <c r="I43" s="84"/>
      <c r="J43" s="84"/>
      <c r="K43" s="83"/>
      <c r="L43" s="83"/>
      <c r="M43" s="84"/>
      <c r="N43" s="84"/>
      <c r="O43" s="83"/>
      <c r="P43" s="83"/>
      <c r="Q43" s="84"/>
      <c r="R43" s="84"/>
      <c r="S43" s="83">
        <v>1</v>
      </c>
      <c r="T43" s="83">
        <v>2</v>
      </c>
      <c r="U43" s="84"/>
      <c r="V43" s="85"/>
      <c r="W43" s="86"/>
    </row>
    <row r="44" spans="1:23" ht="16.2" customHeight="1">
      <c r="A44" s="931"/>
      <c r="B44" s="1040"/>
      <c r="C44" s="1243" t="s">
        <v>547</v>
      </c>
      <c r="D44" s="1244"/>
      <c r="E44" s="77">
        <v>1</v>
      </c>
      <c r="F44" s="78">
        <v>1</v>
      </c>
      <c r="G44" s="83"/>
      <c r="H44" s="83"/>
      <c r="I44" s="84"/>
      <c r="J44" s="84"/>
      <c r="K44" s="83"/>
      <c r="L44" s="83"/>
      <c r="M44" s="84"/>
      <c r="N44" s="84"/>
      <c r="O44" s="83"/>
      <c r="P44" s="83"/>
      <c r="Q44" s="84"/>
      <c r="R44" s="84"/>
      <c r="S44" s="83">
        <v>1</v>
      </c>
      <c r="T44" s="83">
        <v>1</v>
      </c>
      <c r="U44" s="84"/>
      <c r="V44" s="85"/>
      <c r="W44" s="86"/>
    </row>
    <row r="45" spans="1:23" ht="16.2" customHeight="1">
      <c r="A45" s="931"/>
      <c r="B45" s="1040"/>
      <c r="C45" s="1243" t="s">
        <v>548</v>
      </c>
      <c r="D45" s="1244"/>
      <c r="E45" s="77">
        <v>1</v>
      </c>
      <c r="F45" s="78">
        <v>2</v>
      </c>
      <c r="G45" s="79"/>
      <c r="H45" s="79"/>
      <c r="I45" s="80"/>
      <c r="J45" s="80"/>
      <c r="K45" s="79"/>
      <c r="L45" s="79"/>
      <c r="M45" s="80"/>
      <c r="N45" s="80"/>
      <c r="O45" s="79"/>
      <c r="P45" s="79"/>
      <c r="Q45" s="15"/>
      <c r="R45" s="15"/>
      <c r="S45" s="14"/>
      <c r="T45" s="14"/>
      <c r="U45" s="15">
        <v>1</v>
      </c>
      <c r="V45" s="15">
        <v>2</v>
      </c>
      <c r="W45" s="87"/>
    </row>
    <row r="46" spans="1:23" ht="16.2" customHeight="1">
      <c r="A46" s="931"/>
      <c r="B46" s="1040"/>
      <c r="C46" s="1243" t="s">
        <v>549</v>
      </c>
      <c r="D46" s="1244"/>
      <c r="E46" s="77">
        <v>1</v>
      </c>
      <c r="F46" s="78">
        <v>1</v>
      </c>
      <c r="G46" s="83"/>
      <c r="H46" s="83"/>
      <c r="I46" s="84"/>
      <c r="J46" s="84"/>
      <c r="K46" s="83"/>
      <c r="L46" s="83"/>
      <c r="M46" s="84"/>
      <c r="N46" s="84"/>
      <c r="O46" s="83"/>
      <c r="P46" s="83"/>
      <c r="Q46" s="88"/>
      <c r="R46" s="88"/>
      <c r="S46" s="89"/>
      <c r="T46" s="89"/>
      <c r="U46" s="88">
        <v>1</v>
      </c>
      <c r="V46" s="88">
        <v>1</v>
      </c>
      <c r="W46" s="87"/>
    </row>
    <row r="47" spans="1:23" ht="16.2" customHeight="1" thickBot="1">
      <c r="A47" s="932"/>
      <c r="B47" s="1075"/>
      <c r="C47" s="1247" t="s">
        <v>76</v>
      </c>
      <c r="D47" s="1248"/>
      <c r="E47" s="52">
        <f>SUM(E29:E46)</f>
        <v>37</v>
      </c>
      <c r="F47" s="62">
        <f>SUM(F29:F46)</f>
        <v>39</v>
      </c>
      <c r="G47" s="54">
        <f t="shared" ref="G47:T47" si="2">SUM(G29:G45)</f>
        <v>7</v>
      </c>
      <c r="H47" s="54">
        <f t="shared" si="2"/>
        <v>7</v>
      </c>
      <c r="I47" s="63">
        <f t="shared" si="2"/>
        <v>7</v>
      </c>
      <c r="J47" s="63">
        <f t="shared" si="2"/>
        <v>7</v>
      </c>
      <c r="K47" s="54">
        <f t="shared" si="2"/>
        <v>6</v>
      </c>
      <c r="L47" s="54">
        <f t="shared" si="2"/>
        <v>6</v>
      </c>
      <c r="M47" s="63">
        <f t="shared" si="2"/>
        <v>6</v>
      </c>
      <c r="N47" s="63">
        <f t="shared" si="2"/>
        <v>6</v>
      </c>
      <c r="O47" s="54">
        <f t="shared" si="2"/>
        <v>3</v>
      </c>
      <c r="P47" s="54">
        <f t="shared" si="2"/>
        <v>3</v>
      </c>
      <c r="Q47" s="63">
        <f t="shared" si="2"/>
        <v>4</v>
      </c>
      <c r="R47" s="63">
        <f t="shared" si="2"/>
        <v>4</v>
      </c>
      <c r="S47" s="54">
        <f t="shared" si="2"/>
        <v>2</v>
      </c>
      <c r="T47" s="54">
        <f t="shared" si="2"/>
        <v>3</v>
      </c>
      <c r="U47" s="63">
        <f>SUM(U29:U46)</f>
        <v>2</v>
      </c>
      <c r="V47" s="63">
        <f>SUM(V29:V46)</f>
        <v>3</v>
      </c>
      <c r="W47" s="90"/>
    </row>
    <row r="48" spans="1:23" ht="16.2" customHeight="1">
      <c r="A48" s="867" t="s">
        <v>550</v>
      </c>
      <c r="B48" s="840" t="s">
        <v>395</v>
      </c>
      <c r="C48" s="837" t="s">
        <v>551</v>
      </c>
      <c r="D48" s="838"/>
      <c r="E48" s="91">
        <v>3</v>
      </c>
      <c r="F48" s="3">
        <v>3</v>
      </c>
      <c r="G48" s="4">
        <v>3</v>
      </c>
      <c r="H48" s="4">
        <v>3</v>
      </c>
      <c r="I48" s="5"/>
      <c r="J48" s="5"/>
      <c r="K48" s="4"/>
      <c r="L48" s="4"/>
      <c r="M48" s="5"/>
      <c r="N48" s="5"/>
      <c r="O48" s="4"/>
      <c r="P48" s="4"/>
      <c r="Q48" s="5"/>
      <c r="R48" s="5"/>
      <c r="S48" s="4"/>
      <c r="T48" s="4"/>
      <c r="U48" s="5"/>
      <c r="V48" s="5"/>
      <c r="W48" s="70"/>
    </row>
    <row r="49" spans="1:23" ht="16.2" customHeight="1">
      <c r="A49" s="868"/>
      <c r="B49" s="841"/>
      <c r="C49" s="1243" t="s">
        <v>154</v>
      </c>
      <c r="D49" s="1244"/>
      <c r="E49" s="71">
        <v>3</v>
      </c>
      <c r="F49" s="72">
        <v>3</v>
      </c>
      <c r="G49" s="73">
        <v>3</v>
      </c>
      <c r="H49" s="73">
        <v>3</v>
      </c>
      <c r="I49" s="75"/>
      <c r="J49" s="75"/>
      <c r="K49" s="73"/>
      <c r="L49" s="73"/>
      <c r="M49" s="75"/>
      <c r="N49" s="75"/>
      <c r="O49" s="73"/>
      <c r="P49" s="73"/>
      <c r="Q49" s="75"/>
      <c r="R49" s="75"/>
      <c r="S49" s="73"/>
      <c r="T49" s="73"/>
      <c r="U49" s="75"/>
      <c r="V49" s="75"/>
      <c r="W49" s="81"/>
    </row>
    <row r="50" spans="1:23" ht="16.2" customHeight="1">
      <c r="A50" s="868"/>
      <c r="B50" s="841"/>
      <c r="C50" s="839" t="s">
        <v>396</v>
      </c>
      <c r="D50" s="739"/>
      <c r="E50" s="71">
        <v>2</v>
      </c>
      <c r="F50" s="72">
        <v>2</v>
      </c>
      <c r="G50" s="73">
        <v>2</v>
      </c>
      <c r="H50" s="73">
        <v>2</v>
      </c>
      <c r="I50" s="75"/>
      <c r="J50" s="75"/>
      <c r="K50" s="73"/>
      <c r="L50" s="73"/>
      <c r="M50" s="75"/>
      <c r="N50" s="75"/>
      <c r="O50" s="73"/>
      <c r="P50" s="73"/>
      <c r="Q50" s="75"/>
      <c r="R50" s="75"/>
      <c r="S50" s="73"/>
      <c r="T50" s="73"/>
      <c r="U50" s="75"/>
      <c r="V50" s="75"/>
      <c r="W50" s="81"/>
    </row>
    <row r="51" spans="1:23" ht="16.2" customHeight="1">
      <c r="A51" s="868"/>
      <c r="B51" s="841"/>
      <c r="C51" s="1243" t="s">
        <v>552</v>
      </c>
      <c r="D51" s="1244"/>
      <c r="E51" s="71">
        <v>3</v>
      </c>
      <c r="F51" s="72">
        <v>3</v>
      </c>
      <c r="G51" s="73"/>
      <c r="H51" s="73"/>
      <c r="I51" s="75">
        <v>3</v>
      </c>
      <c r="J51" s="75">
        <v>3</v>
      </c>
      <c r="K51" s="73"/>
      <c r="L51" s="73"/>
      <c r="M51" s="75"/>
      <c r="N51" s="75"/>
      <c r="O51" s="73"/>
      <c r="P51" s="73"/>
      <c r="Q51" s="75"/>
      <c r="R51" s="75"/>
      <c r="S51" s="73"/>
      <c r="T51" s="73"/>
      <c r="U51" s="75"/>
      <c r="V51" s="75"/>
      <c r="W51" s="81"/>
    </row>
    <row r="52" spans="1:23" ht="16.2" customHeight="1">
      <c r="A52" s="868"/>
      <c r="B52" s="841"/>
      <c r="C52" s="839" t="s">
        <v>553</v>
      </c>
      <c r="D52" s="739"/>
      <c r="E52" s="71">
        <v>3</v>
      </c>
      <c r="F52" s="72">
        <v>3</v>
      </c>
      <c r="G52" s="73"/>
      <c r="H52" s="73"/>
      <c r="I52" s="75">
        <v>3</v>
      </c>
      <c r="J52" s="75">
        <v>3</v>
      </c>
      <c r="K52" s="73"/>
      <c r="L52" s="73"/>
      <c r="M52" s="75"/>
      <c r="N52" s="75"/>
      <c r="O52" s="73"/>
      <c r="P52" s="73"/>
      <c r="Q52" s="75"/>
      <c r="R52" s="75"/>
      <c r="S52" s="73"/>
      <c r="T52" s="73"/>
      <c r="U52" s="75"/>
      <c r="V52" s="75"/>
      <c r="W52" s="81"/>
    </row>
    <row r="53" spans="1:23" ht="16.2" customHeight="1">
      <c r="A53" s="868"/>
      <c r="B53" s="841"/>
      <c r="C53" s="839" t="s">
        <v>554</v>
      </c>
      <c r="D53" s="739"/>
      <c r="E53" s="71">
        <v>3</v>
      </c>
      <c r="F53" s="72">
        <v>3</v>
      </c>
      <c r="G53" s="73"/>
      <c r="H53" s="73"/>
      <c r="I53" s="75"/>
      <c r="J53" s="75"/>
      <c r="K53" s="73">
        <v>3</v>
      </c>
      <c r="L53" s="73">
        <v>3</v>
      </c>
      <c r="M53" s="75"/>
      <c r="N53" s="75"/>
      <c r="O53" s="73"/>
      <c r="P53" s="73"/>
      <c r="Q53" s="75"/>
      <c r="R53" s="75"/>
      <c r="S53" s="73"/>
      <c r="T53" s="73"/>
      <c r="U53" s="75"/>
      <c r="V53" s="75"/>
      <c r="W53" s="81"/>
    </row>
    <row r="54" spans="1:23" ht="16.2" customHeight="1">
      <c r="A54" s="868"/>
      <c r="B54" s="841"/>
      <c r="C54" s="839" t="s">
        <v>555</v>
      </c>
      <c r="D54" s="739"/>
      <c r="E54" s="71">
        <v>3</v>
      </c>
      <c r="F54" s="72">
        <v>3</v>
      </c>
      <c r="G54" s="73"/>
      <c r="H54" s="73"/>
      <c r="I54" s="75"/>
      <c r="J54" s="75"/>
      <c r="K54" s="73">
        <v>3</v>
      </c>
      <c r="L54" s="73">
        <v>3</v>
      </c>
      <c r="M54" s="75"/>
      <c r="N54" s="75"/>
      <c r="O54" s="73"/>
      <c r="P54" s="73"/>
      <c r="Q54" s="75"/>
      <c r="R54" s="75"/>
      <c r="S54" s="73"/>
      <c r="T54" s="73"/>
      <c r="U54" s="75"/>
      <c r="V54" s="75"/>
      <c r="W54" s="81"/>
    </row>
    <row r="55" spans="1:23" ht="16.2" customHeight="1">
      <c r="A55" s="868"/>
      <c r="B55" s="841"/>
      <c r="C55" s="1243" t="s">
        <v>556</v>
      </c>
      <c r="D55" s="1244"/>
      <c r="E55" s="71">
        <v>3</v>
      </c>
      <c r="F55" s="72">
        <v>3</v>
      </c>
      <c r="G55" s="73"/>
      <c r="H55" s="73"/>
      <c r="I55" s="75"/>
      <c r="J55" s="75"/>
      <c r="K55" s="73">
        <v>3</v>
      </c>
      <c r="L55" s="73">
        <v>3</v>
      </c>
      <c r="M55" s="75"/>
      <c r="N55" s="75"/>
      <c r="O55" s="73"/>
      <c r="P55" s="73"/>
      <c r="Q55" s="75"/>
      <c r="R55" s="75"/>
      <c r="S55" s="73"/>
      <c r="T55" s="73"/>
      <c r="U55" s="75"/>
      <c r="V55" s="75"/>
      <c r="W55" s="81"/>
    </row>
    <row r="56" spans="1:23" ht="16.2" customHeight="1">
      <c r="A56" s="868"/>
      <c r="B56" s="841"/>
      <c r="C56" s="1243" t="s">
        <v>557</v>
      </c>
      <c r="D56" s="1244"/>
      <c r="E56" s="71">
        <v>3</v>
      </c>
      <c r="F56" s="72">
        <v>3</v>
      </c>
      <c r="G56" s="73"/>
      <c r="H56" s="73"/>
      <c r="I56" s="75"/>
      <c r="J56" s="75"/>
      <c r="K56" s="73">
        <v>3</v>
      </c>
      <c r="L56" s="73">
        <v>3</v>
      </c>
      <c r="M56" s="75"/>
      <c r="N56" s="75"/>
      <c r="O56" s="73"/>
      <c r="P56" s="73"/>
      <c r="Q56" s="75"/>
      <c r="R56" s="75"/>
      <c r="S56" s="73"/>
      <c r="T56" s="73"/>
      <c r="U56" s="75"/>
      <c r="V56" s="75"/>
      <c r="W56" s="81"/>
    </row>
    <row r="57" spans="1:23" ht="16.2" customHeight="1">
      <c r="A57" s="868"/>
      <c r="B57" s="841"/>
      <c r="C57" s="1243" t="s">
        <v>558</v>
      </c>
      <c r="D57" s="1020"/>
      <c r="E57" s="71">
        <v>3</v>
      </c>
      <c r="F57" s="72">
        <v>3</v>
      </c>
      <c r="G57" s="73"/>
      <c r="H57" s="73"/>
      <c r="I57" s="75"/>
      <c r="J57" s="75"/>
      <c r="K57" s="73">
        <v>3</v>
      </c>
      <c r="L57" s="73">
        <v>3</v>
      </c>
      <c r="M57" s="75"/>
      <c r="N57" s="75"/>
      <c r="O57" s="73"/>
      <c r="P57" s="73"/>
      <c r="Q57" s="75"/>
      <c r="R57" s="75"/>
      <c r="S57" s="73"/>
      <c r="T57" s="73"/>
      <c r="U57" s="75"/>
      <c r="V57" s="75"/>
      <c r="W57" s="145"/>
    </row>
    <row r="58" spans="1:23" ht="16.2" customHeight="1">
      <c r="A58" s="868"/>
      <c r="B58" s="841"/>
      <c r="C58" s="839" t="s">
        <v>559</v>
      </c>
      <c r="D58" s="739"/>
      <c r="E58" s="71">
        <v>3</v>
      </c>
      <c r="F58" s="72">
        <v>3</v>
      </c>
      <c r="G58" s="73"/>
      <c r="H58" s="73"/>
      <c r="I58" s="75"/>
      <c r="J58" s="75"/>
      <c r="K58" s="73"/>
      <c r="L58" s="73"/>
      <c r="M58" s="75">
        <v>3</v>
      </c>
      <c r="N58" s="75">
        <v>3</v>
      </c>
      <c r="O58" s="73"/>
      <c r="P58" s="73"/>
      <c r="Q58" s="75"/>
      <c r="R58" s="75"/>
      <c r="S58" s="73"/>
      <c r="T58" s="73"/>
      <c r="U58" s="75"/>
      <c r="V58" s="75"/>
      <c r="W58" s="81"/>
    </row>
    <row r="59" spans="1:23" ht="16.2" customHeight="1">
      <c r="A59" s="868"/>
      <c r="B59" s="841"/>
      <c r="C59" s="1243" t="s">
        <v>404</v>
      </c>
      <c r="D59" s="1244"/>
      <c r="E59" s="71">
        <v>3</v>
      </c>
      <c r="F59" s="72">
        <v>3</v>
      </c>
      <c r="G59" s="73"/>
      <c r="H59" s="73"/>
      <c r="I59" s="75"/>
      <c r="J59" s="75"/>
      <c r="K59" s="73"/>
      <c r="L59" s="73"/>
      <c r="M59" s="75">
        <v>3</v>
      </c>
      <c r="N59" s="75">
        <v>3</v>
      </c>
      <c r="O59" s="73"/>
      <c r="P59" s="73"/>
      <c r="Q59" s="75"/>
      <c r="R59" s="75"/>
      <c r="S59" s="73"/>
      <c r="T59" s="73"/>
      <c r="U59" s="75"/>
      <c r="V59" s="75"/>
      <c r="W59" s="81"/>
    </row>
    <row r="60" spans="1:23" ht="16.2" customHeight="1">
      <c r="A60" s="868"/>
      <c r="B60" s="841"/>
      <c r="C60" s="1243" t="s">
        <v>560</v>
      </c>
      <c r="D60" s="1244"/>
      <c r="E60" s="71">
        <v>3</v>
      </c>
      <c r="F60" s="72">
        <v>3</v>
      </c>
      <c r="G60" s="73"/>
      <c r="H60" s="73"/>
      <c r="I60" s="75"/>
      <c r="J60" s="75"/>
      <c r="K60" s="73"/>
      <c r="L60" s="73"/>
      <c r="M60" s="75">
        <v>3</v>
      </c>
      <c r="N60" s="75">
        <v>3</v>
      </c>
      <c r="O60" s="73"/>
      <c r="P60" s="73"/>
      <c r="Q60" s="75"/>
      <c r="R60" s="75"/>
      <c r="S60" s="73"/>
      <c r="T60" s="73"/>
      <c r="U60" s="75"/>
      <c r="V60" s="75"/>
      <c r="W60" s="81"/>
    </row>
    <row r="61" spans="1:23" ht="16.2" customHeight="1">
      <c r="A61" s="868"/>
      <c r="B61" s="841"/>
      <c r="C61" s="1243" t="s">
        <v>561</v>
      </c>
      <c r="D61" s="1244"/>
      <c r="E61" s="12">
        <v>3</v>
      </c>
      <c r="F61" s="13">
        <v>3</v>
      </c>
      <c r="G61" s="73"/>
      <c r="H61" s="73"/>
      <c r="I61" s="75"/>
      <c r="J61" s="75"/>
      <c r="K61" s="73"/>
      <c r="L61" s="73"/>
      <c r="M61" s="75">
        <v>3</v>
      </c>
      <c r="N61" s="75">
        <v>3</v>
      </c>
      <c r="O61" s="73"/>
      <c r="P61" s="73"/>
      <c r="Q61" s="75"/>
      <c r="R61" s="75"/>
      <c r="S61" s="73"/>
      <c r="T61" s="73"/>
      <c r="U61" s="75"/>
      <c r="V61" s="75"/>
      <c r="W61" s="81"/>
    </row>
    <row r="62" spans="1:23" ht="16.2" customHeight="1">
      <c r="A62" s="868"/>
      <c r="B62" s="841"/>
      <c r="C62" s="1243" t="s">
        <v>562</v>
      </c>
      <c r="D62" s="1244"/>
      <c r="E62" s="12">
        <v>3</v>
      </c>
      <c r="F62" s="13">
        <v>3</v>
      </c>
      <c r="G62" s="73"/>
      <c r="H62" s="73"/>
      <c r="I62" s="75"/>
      <c r="J62" s="75"/>
      <c r="K62" s="73"/>
      <c r="L62" s="73"/>
      <c r="M62" s="75">
        <v>3</v>
      </c>
      <c r="N62" s="75">
        <v>3</v>
      </c>
      <c r="O62" s="73"/>
      <c r="P62" s="73"/>
      <c r="Q62" s="75"/>
      <c r="R62" s="75"/>
      <c r="S62" s="73"/>
      <c r="T62" s="73"/>
      <c r="U62" s="75"/>
      <c r="V62" s="75"/>
      <c r="W62" s="81"/>
    </row>
    <row r="63" spans="1:23" ht="16.2" customHeight="1">
      <c r="A63" s="868"/>
      <c r="B63" s="841"/>
      <c r="C63" s="1243" t="s">
        <v>563</v>
      </c>
      <c r="D63" s="1244"/>
      <c r="E63" s="12">
        <v>3</v>
      </c>
      <c r="F63" s="13">
        <v>3</v>
      </c>
      <c r="G63" s="73"/>
      <c r="H63" s="73"/>
      <c r="I63" s="75"/>
      <c r="J63" s="75"/>
      <c r="K63" s="73"/>
      <c r="L63" s="73"/>
      <c r="M63" s="75">
        <v>3</v>
      </c>
      <c r="N63" s="75">
        <v>3</v>
      </c>
      <c r="O63" s="73"/>
      <c r="P63" s="73"/>
      <c r="Q63" s="75"/>
      <c r="R63" s="75"/>
      <c r="S63" s="73"/>
      <c r="T63" s="73"/>
      <c r="U63" s="75"/>
      <c r="V63" s="75"/>
      <c r="W63" s="145"/>
    </row>
    <row r="64" spans="1:23" ht="16.2" customHeight="1">
      <c r="A64" s="868"/>
      <c r="B64" s="841"/>
      <c r="C64" s="1243" t="s">
        <v>564</v>
      </c>
      <c r="D64" s="1244"/>
      <c r="E64" s="12">
        <v>3</v>
      </c>
      <c r="F64" s="13">
        <v>3</v>
      </c>
      <c r="G64" s="73"/>
      <c r="H64" s="73"/>
      <c r="I64" s="75"/>
      <c r="J64" s="75"/>
      <c r="K64" s="73"/>
      <c r="L64" s="73"/>
      <c r="M64" s="75"/>
      <c r="N64" s="75"/>
      <c r="O64" s="73">
        <v>3</v>
      </c>
      <c r="P64" s="73">
        <v>3</v>
      </c>
      <c r="Q64" s="75"/>
      <c r="R64" s="75"/>
      <c r="S64" s="73"/>
      <c r="T64" s="73"/>
      <c r="U64" s="75"/>
      <c r="V64" s="75"/>
      <c r="W64" s="76"/>
    </row>
    <row r="65" spans="1:23" ht="16.2" customHeight="1">
      <c r="A65" s="868"/>
      <c r="B65" s="841"/>
      <c r="C65" s="1243" t="s">
        <v>409</v>
      </c>
      <c r="D65" s="1244"/>
      <c r="E65" s="12">
        <v>3</v>
      </c>
      <c r="F65" s="13">
        <v>3</v>
      </c>
      <c r="G65" s="73"/>
      <c r="H65" s="73"/>
      <c r="I65" s="75"/>
      <c r="J65" s="75"/>
      <c r="K65" s="73"/>
      <c r="L65" s="73"/>
      <c r="M65" s="75"/>
      <c r="N65" s="75"/>
      <c r="O65" s="73">
        <v>3</v>
      </c>
      <c r="P65" s="73">
        <v>3</v>
      </c>
      <c r="Q65" s="75"/>
      <c r="R65" s="75"/>
      <c r="S65" s="73"/>
      <c r="T65" s="73"/>
      <c r="U65" s="75"/>
      <c r="V65" s="75"/>
      <c r="W65" s="76"/>
    </row>
    <row r="66" spans="1:23" ht="16.2" customHeight="1">
      <c r="A66" s="868"/>
      <c r="B66" s="841"/>
      <c r="C66" s="1243" t="s">
        <v>565</v>
      </c>
      <c r="D66" s="1244"/>
      <c r="E66" s="12">
        <v>3</v>
      </c>
      <c r="F66" s="13">
        <v>3</v>
      </c>
      <c r="G66" s="73"/>
      <c r="H66" s="73"/>
      <c r="I66" s="75"/>
      <c r="J66" s="75"/>
      <c r="K66" s="73"/>
      <c r="L66" s="73"/>
      <c r="M66" s="75"/>
      <c r="N66" s="75"/>
      <c r="O66" s="73">
        <v>3</v>
      </c>
      <c r="P66" s="73">
        <v>3</v>
      </c>
      <c r="Q66" s="75"/>
      <c r="R66" s="75"/>
      <c r="S66" s="73"/>
      <c r="T66" s="73"/>
      <c r="U66" s="75"/>
      <c r="V66" s="75"/>
      <c r="W66" s="76"/>
    </row>
    <row r="67" spans="1:23" ht="16.2" customHeight="1">
      <c r="A67" s="868"/>
      <c r="B67" s="841"/>
      <c r="C67" s="1243" t="s">
        <v>566</v>
      </c>
      <c r="D67" s="1244"/>
      <c r="E67" s="12">
        <v>3</v>
      </c>
      <c r="F67" s="13">
        <v>3</v>
      </c>
      <c r="G67" s="73"/>
      <c r="H67" s="73"/>
      <c r="I67" s="75"/>
      <c r="J67" s="75"/>
      <c r="K67" s="73"/>
      <c r="L67" s="73"/>
      <c r="M67" s="75"/>
      <c r="N67" s="75"/>
      <c r="O67" s="73">
        <v>3</v>
      </c>
      <c r="P67" s="73">
        <v>3</v>
      </c>
      <c r="Q67" s="75"/>
      <c r="R67" s="75"/>
      <c r="S67" s="73"/>
      <c r="T67" s="73"/>
      <c r="U67" s="75"/>
      <c r="V67" s="75"/>
      <c r="W67" s="76"/>
    </row>
    <row r="68" spans="1:23" ht="16.2" customHeight="1">
      <c r="A68" s="868"/>
      <c r="B68" s="841"/>
      <c r="C68" s="1243" t="s">
        <v>567</v>
      </c>
      <c r="D68" s="1244"/>
      <c r="E68" s="12">
        <v>3</v>
      </c>
      <c r="F68" s="13">
        <v>3</v>
      </c>
      <c r="G68" s="73"/>
      <c r="H68" s="73"/>
      <c r="I68" s="75"/>
      <c r="J68" s="75"/>
      <c r="K68" s="73"/>
      <c r="L68" s="73"/>
      <c r="M68" s="75"/>
      <c r="N68" s="75"/>
      <c r="O68" s="73">
        <v>3</v>
      </c>
      <c r="P68" s="73">
        <v>3</v>
      </c>
      <c r="Q68" s="75"/>
      <c r="R68" s="75"/>
      <c r="S68" s="73"/>
      <c r="T68" s="73"/>
      <c r="U68" s="75"/>
      <c r="V68" s="75"/>
      <c r="W68" s="76"/>
    </row>
    <row r="69" spans="1:23" ht="16.2" customHeight="1">
      <c r="A69" s="868"/>
      <c r="B69" s="841"/>
      <c r="C69" s="1249" t="s">
        <v>568</v>
      </c>
      <c r="D69" s="1250"/>
      <c r="E69" s="101">
        <v>3</v>
      </c>
      <c r="F69" s="102">
        <v>3</v>
      </c>
      <c r="G69" s="73"/>
      <c r="H69" s="73"/>
      <c r="I69" s="75"/>
      <c r="J69" s="75"/>
      <c r="K69" s="73"/>
      <c r="L69" s="73"/>
      <c r="M69" s="75"/>
      <c r="N69" s="75"/>
      <c r="O69" s="73">
        <v>3</v>
      </c>
      <c r="P69" s="73">
        <v>3</v>
      </c>
      <c r="Q69" s="75"/>
      <c r="R69" s="75"/>
      <c r="S69" s="73"/>
      <c r="T69" s="73"/>
      <c r="U69" s="75"/>
      <c r="V69" s="75"/>
      <c r="W69" s="145"/>
    </row>
    <row r="70" spans="1:23" ht="16.2" customHeight="1">
      <c r="A70" s="868"/>
      <c r="B70" s="841"/>
      <c r="C70" s="1243" t="s">
        <v>569</v>
      </c>
      <c r="D70" s="1244"/>
      <c r="E70" s="12">
        <v>3</v>
      </c>
      <c r="F70" s="13">
        <v>3</v>
      </c>
      <c r="G70" s="73"/>
      <c r="H70" s="73"/>
      <c r="I70" s="75"/>
      <c r="J70" s="75"/>
      <c r="K70" s="73"/>
      <c r="L70" s="73"/>
      <c r="M70" s="75"/>
      <c r="N70" s="75"/>
      <c r="O70" s="73"/>
      <c r="P70" s="73"/>
      <c r="Q70" s="75">
        <v>3</v>
      </c>
      <c r="R70" s="75">
        <v>3</v>
      </c>
      <c r="S70" s="73"/>
      <c r="T70" s="73"/>
      <c r="U70" s="75"/>
      <c r="V70" s="75"/>
      <c r="W70" s="76"/>
    </row>
    <row r="71" spans="1:23" ht="16.2" customHeight="1">
      <c r="A71" s="868"/>
      <c r="B71" s="841"/>
      <c r="C71" s="1243" t="s">
        <v>414</v>
      </c>
      <c r="D71" s="1244"/>
      <c r="E71" s="12">
        <v>3</v>
      </c>
      <c r="F71" s="13">
        <v>3</v>
      </c>
      <c r="G71" s="73"/>
      <c r="H71" s="73"/>
      <c r="I71" s="75"/>
      <c r="J71" s="75"/>
      <c r="K71" s="73"/>
      <c r="L71" s="73"/>
      <c r="M71" s="75"/>
      <c r="N71" s="75"/>
      <c r="O71" s="73"/>
      <c r="P71" s="73"/>
      <c r="Q71" s="75">
        <v>3</v>
      </c>
      <c r="R71" s="75">
        <v>3</v>
      </c>
      <c r="S71" s="73"/>
      <c r="T71" s="73"/>
      <c r="U71" s="75"/>
      <c r="V71" s="75"/>
      <c r="W71" s="76"/>
    </row>
    <row r="72" spans="1:23" ht="16.2" customHeight="1">
      <c r="A72" s="868"/>
      <c r="B72" s="841"/>
      <c r="C72" s="1243" t="s">
        <v>570</v>
      </c>
      <c r="D72" s="1244"/>
      <c r="E72" s="12">
        <v>3</v>
      </c>
      <c r="F72" s="13">
        <v>3</v>
      </c>
      <c r="G72" s="73"/>
      <c r="H72" s="73"/>
      <c r="I72" s="75"/>
      <c r="J72" s="75"/>
      <c r="K72" s="73"/>
      <c r="L72" s="73"/>
      <c r="M72" s="75"/>
      <c r="N72" s="75"/>
      <c r="O72" s="73"/>
      <c r="P72" s="73"/>
      <c r="Q72" s="75">
        <v>3</v>
      </c>
      <c r="R72" s="75">
        <v>3</v>
      </c>
      <c r="S72" s="73"/>
      <c r="T72" s="73"/>
      <c r="U72" s="75"/>
      <c r="V72" s="75"/>
      <c r="W72" s="76"/>
    </row>
    <row r="73" spans="1:23" ht="16.2" customHeight="1">
      <c r="A73" s="868"/>
      <c r="B73" s="841"/>
      <c r="C73" s="1243" t="s">
        <v>571</v>
      </c>
      <c r="D73" s="1244"/>
      <c r="E73" s="12">
        <v>3</v>
      </c>
      <c r="F73" s="13">
        <v>3</v>
      </c>
      <c r="G73" s="73"/>
      <c r="H73" s="73"/>
      <c r="I73" s="75"/>
      <c r="J73" s="75"/>
      <c r="K73" s="73"/>
      <c r="L73" s="73"/>
      <c r="M73" s="75"/>
      <c r="N73" s="75"/>
      <c r="O73" s="73"/>
      <c r="P73" s="73"/>
      <c r="Q73" s="75">
        <v>3</v>
      </c>
      <c r="R73" s="75">
        <v>3</v>
      </c>
      <c r="S73" s="73"/>
      <c r="T73" s="73"/>
      <c r="U73" s="75"/>
      <c r="V73" s="75"/>
      <c r="W73" s="76"/>
    </row>
    <row r="74" spans="1:23" ht="16.2" customHeight="1" thickBot="1">
      <c r="A74" s="868"/>
      <c r="B74" s="860"/>
      <c r="C74" s="1251" t="s">
        <v>417</v>
      </c>
      <c r="D74" s="1252"/>
      <c r="E74" s="52">
        <v>3</v>
      </c>
      <c r="F74" s="62">
        <v>3</v>
      </c>
      <c r="G74" s="92"/>
      <c r="H74" s="92"/>
      <c r="I74" s="93"/>
      <c r="J74" s="93"/>
      <c r="K74" s="94"/>
      <c r="L74" s="94"/>
      <c r="M74" s="93"/>
      <c r="N74" s="93"/>
      <c r="O74" s="94"/>
      <c r="P74" s="94"/>
      <c r="Q74" s="93"/>
      <c r="R74" s="93"/>
      <c r="S74" s="94">
        <v>3</v>
      </c>
      <c r="T74" s="94">
        <v>3</v>
      </c>
      <c r="U74" s="93"/>
      <c r="V74" s="93"/>
      <c r="W74" s="95"/>
    </row>
    <row r="75" spans="1:23" ht="16.2" customHeight="1">
      <c r="A75" s="868"/>
      <c r="B75" s="840" t="s">
        <v>418</v>
      </c>
      <c r="C75" s="1245" t="s">
        <v>572</v>
      </c>
      <c r="D75" s="1246"/>
      <c r="E75" s="71">
        <v>2</v>
      </c>
      <c r="F75" s="72">
        <v>2</v>
      </c>
      <c r="G75" s="73">
        <v>2</v>
      </c>
      <c r="H75" s="73">
        <v>2</v>
      </c>
      <c r="I75" s="5"/>
      <c r="J75" s="5"/>
      <c r="K75" s="4"/>
      <c r="L75" s="4"/>
      <c r="M75" s="5"/>
      <c r="N75" s="5"/>
      <c r="O75" s="4"/>
      <c r="P75" s="4"/>
      <c r="Q75" s="5"/>
      <c r="R75" s="5"/>
      <c r="S75" s="4"/>
      <c r="T75" s="4"/>
      <c r="U75" s="5"/>
      <c r="V75" s="5"/>
      <c r="W75" s="70"/>
    </row>
    <row r="76" spans="1:23" ht="16.2" customHeight="1">
      <c r="A76" s="868"/>
      <c r="B76" s="841"/>
      <c r="C76" s="1243" t="s">
        <v>573</v>
      </c>
      <c r="D76" s="1244"/>
      <c r="E76" s="71">
        <v>2</v>
      </c>
      <c r="F76" s="72">
        <v>2</v>
      </c>
      <c r="G76" s="73"/>
      <c r="H76" s="73"/>
      <c r="I76" s="15">
        <v>2</v>
      </c>
      <c r="J76" s="15">
        <v>2</v>
      </c>
      <c r="K76" s="14"/>
      <c r="L76" s="14"/>
      <c r="M76" s="15"/>
      <c r="N76" s="15"/>
      <c r="O76" s="14"/>
      <c r="P76" s="14"/>
      <c r="Q76" s="15"/>
      <c r="R76" s="15"/>
      <c r="S76" s="14"/>
      <c r="T76" s="14"/>
      <c r="U76" s="15"/>
      <c r="V76" s="15"/>
      <c r="W76" s="81"/>
    </row>
    <row r="77" spans="1:23" ht="16.2" customHeight="1">
      <c r="A77" s="868"/>
      <c r="B77" s="841"/>
      <c r="C77" s="1243" t="s">
        <v>420</v>
      </c>
      <c r="D77" s="1244"/>
      <c r="E77" s="71">
        <v>3</v>
      </c>
      <c r="F77" s="72">
        <v>3</v>
      </c>
      <c r="G77" s="14"/>
      <c r="H77" s="14"/>
      <c r="I77" s="15">
        <v>3</v>
      </c>
      <c r="J77" s="15">
        <v>3</v>
      </c>
      <c r="K77" s="14"/>
      <c r="L77" s="14"/>
      <c r="M77" s="15"/>
      <c r="N77" s="15"/>
      <c r="O77" s="14"/>
      <c r="P77" s="14"/>
      <c r="Q77" s="15"/>
      <c r="R77" s="15"/>
      <c r="S77" s="14"/>
      <c r="T77" s="14"/>
      <c r="U77" s="15"/>
      <c r="V77" s="15"/>
      <c r="W77" s="81"/>
    </row>
    <row r="78" spans="1:23" ht="16.2" customHeight="1">
      <c r="A78" s="868"/>
      <c r="B78" s="841"/>
      <c r="C78" s="1243" t="s">
        <v>421</v>
      </c>
      <c r="D78" s="1244"/>
      <c r="E78" s="71">
        <v>2</v>
      </c>
      <c r="F78" s="72">
        <v>2</v>
      </c>
      <c r="G78" s="14"/>
      <c r="H78" s="14"/>
      <c r="I78" s="15">
        <v>2</v>
      </c>
      <c r="J78" s="15">
        <v>2</v>
      </c>
      <c r="K78" s="14"/>
      <c r="L78" s="14"/>
      <c r="M78" s="15"/>
      <c r="N78" s="15"/>
      <c r="O78" s="14"/>
      <c r="P78" s="14"/>
      <c r="Q78" s="15"/>
      <c r="R78" s="15"/>
      <c r="S78" s="14"/>
      <c r="T78" s="14"/>
      <c r="U78" s="15"/>
      <c r="V78" s="15"/>
      <c r="W78" s="81"/>
    </row>
    <row r="79" spans="1:23" ht="16.2" customHeight="1">
      <c r="A79" s="868"/>
      <c r="B79" s="841"/>
      <c r="C79" s="1243" t="s">
        <v>574</v>
      </c>
      <c r="D79" s="1244"/>
      <c r="E79" s="71">
        <v>2</v>
      </c>
      <c r="F79" s="72">
        <v>2</v>
      </c>
      <c r="G79" s="14"/>
      <c r="H79" s="14"/>
      <c r="I79" s="15"/>
      <c r="J79" s="15"/>
      <c r="K79" s="14">
        <v>2</v>
      </c>
      <c r="L79" s="14">
        <v>2</v>
      </c>
      <c r="M79" s="15"/>
      <c r="N79" s="15"/>
      <c r="O79" s="14"/>
      <c r="P79" s="14"/>
      <c r="Q79" s="15"/>
      <c r="R79" s="15"/>
      <c r="S79" s="14"/>
      <c r="T79" s="14"/>
      <c r="U79" s="15"/>
      <c r="V79" s="15"/>
      <c r="W79" s="81"/>
    </row>
    <row r="80" spans="1:23" ht="16.2" customHeight="1">
      <c r="A80" s="868"/>
      <c r="B80" s="841"/>
      <c r="C80" s="1243" t="s">
        <v>575</v>
      </c>
      <c r="D80" s="1244"/>
      <c r="E80" s="96">
        <v>2</v>
      </c>
      <c r="F80" s="97">
        <v>2</v>
      </c>
      <c r="G80" s="14"/>
      <c r="H80" s="14"/>
      <c r="I80" s="15"/>
      <c r="J80" s="15"/>
      <c r="K80" s="14">
        <v>2</v>
      </c>
      <c r="L80" s="14">
        <v>2</v>
      </c>
      <c r="M80" s="15"/>
      <c r="N80" s="15"/>
      <c r="O80" s="14"/>
      <c r="P80" s="14"/>
      <c r="Q80" s="15"/>
      <c r="R80" s="15"/>
      <c r="S80" s="14"/>
      <c r="T80" s="14"/>
      <c r="U80" s="15"/>
      <c r="V80" s="15"/>
      <c r="W80" s="81"/>
    </row>
    <row r="81" spans="1:23" ht="16.2" customHeight="1">
      <c r="A81" s="868"/>
      <c r="B81" s="841"/>
      <c r="C81" s="1243" t="s">
        <v>576</v>
      </c>
      <c r="D81" s="1244"/>
      <c r="E81" s="71">
        <v>2</v>
      </c>
      <c r="F81" s="72">
        <v>2</v>
      </c>
      <c r="G81" s="14"/>
      <c r="H81" s="14"/>
      <c r="I81" s="15"/>
      <c r="J81" s="15"/>
      <c r="K81" s="14">
        <v>2</v>
      </c>
      <c r="L81" s="14">
        <v>2</v>
      </c>
      <c r="M81" s="15"/>
      <c r="N81" s="15"/>
      <c r="O81" s="14"/>
      <c r="P81" s="14"/>
      <c r="Q81" s="15"/>
      <c r="R81" s="15"/>
      <c r="S81" s="14"/>
      <c r="T81" s="14"/>
      <c r="U81" s="15"/>
      <c r="V81" s="15"/>
      <c r="W81" s="81"/>
    </row>
    <row r="82" spans="1:23" ht="16.2" customHeight="1">
      <c r="A82" s="868"/>
      <c r="B82" s="841"/>
      <c r="C82" s="1243" t="s">
        <v>425</v>
      </c>
      <c r="D82" s="1244"/>
      <c r="E82" s="98">
        <v>3</v>
      </c>
      <c r="F82" s="99">
        <v>3</v>
      </c>
      <c r="G82" s="14"/>
      <c r="H82" s="14"/>
      <c r="I82" s="15"/>
      <c r="J82" s="15"/>
      <c r="K82" s="14">
        <v>3</v>
      </c>
      <c r="L82" s="14">
        <v>3</v>
      </c>
      <c r="M82" s="15"/>
      <c r="N82" s="15"/>
      <c r="O82" s="14"/>
      <c r="P82" s="14"/>
      <c r="Q82" s="15"/>
      <c r="R82" s="15"/>
      <c r="S82" s="14"/>
      <c r="T82" s="14"/>
      <c r="U82" s="15"/>
      <c r="V82" s="15"/>
      <c r="W82" s="81"/>
    </row>
    <row r="83" spans="1:23" ht="16.2" customHeight="1">
      <c r="A83" s="868"/>
      <c r="B83" s="841"/>
      <c r="C83" s="1243" t="s">
        <v>577</v>
      </c>
      <c r="D83" s="1244"/>
      <c r="E83" s="98">
        <v>3</v>
      </c>
      <c r="F83" s="99">
        <v>3</v>
      </c>
      <c r="G83" s="14"/>
      <c r="H83" s="14"/>
      <c r="I83" s="15"/>
      <c r="J83" s="15"/>
      <c r="K83" s="14">
        <v>3</v>
      </c>
      <c r="L83" s="14">
        <v>3</v>
      </c>
      <c r="M83" s="15"/>
      <c r="N83" s="15"/>
      <c r="O83" s="14"/>
      <c r="P83" s="14"/>
      <c r="Q83" s="15"/>
      <c r="R83" s="15"/>
      <c r="S83" s="14"/>
      <c r="T83" s="14"/>
      <c r="U83" s="15"/>
      <c r="V83" s="15"/>
      <c r="W83" s="81"/>
    </row>
    <row r="84" spans="1:23" ht="16.2" customHeight="1">
      <c r="A84" s="868"/>
      <c r="B84" s="841"/>
      <c r="C84" s="1243" t="s">
        <v>578</v>
      </c>
      <c r="D84" s="1244"/>
      <c r="E84" s="71">
        <v>3</v>
      </c>
      <c r="F84" s="72">
        <v>3</v>
      </c>
      <c r="G84" s="73"/>
      <c r="H84" s="73"/>
      <c r="I84" s="75"/>
      <c r="J84" s="75"/>
      <c r="K84" s="73"/>
      <c r="L84" s="73"/>
      <c r="M84" s="15">
        <v>3</v>
      </c>
      <c r="N84" s="15">
        <v>3</v>
      </c>
      <c r="O84" s="14"/>
      <c r="P84" s="14"/>
      <c r="Q84" s="15"/>
      <c r="R84" s="15"/>
      <c r="S84" s="14"/>
      <c r="T84" s="14"/>
      <c r="U84" s="15"/>
      <c r="V84" s="15"/>
      <c r="W84" s="81"/>
    </row>
    <row r="85" spans="1:23" ht="16.2" customHeight="1">
      <c r="A85" s="868"/>
      <c r="B85" s="841"/>
      <c r="C85" s="1243" t="s">
        <v>579</v>
      </c>
      <c r="D85" s="1244"/>
      <c r="E85" s="98">
        <v>3</v>
      </c>
      <c r="F85" s="99">
        <v>3</v>
      </c>
      <c r="G85" s="14"/>
      <c r="H85" s="14"/>
      <c r="I85" s="15"/>
      <c r="J85" s="15"/>
      <c r="K85" s="14"/>
      <c r="L85" s="14"/>
      <c r="M85" s="15">
        <v>3</v>
      </c>
      <c r="N85" s="15">
        <v>3</v>
      </c>
      <c r="O85" s="14"/>
      <c r="P85" s="14"/>
      <c r="Q85" s="15"/>
      <c r="R85" s="15"/>
      <c r="S85" s="14"/>
      <c r="T85" s="14"/>
      <c r="U85" s="15"/>
      <c r="V85" s="15"/>
      <c r="W85" s="81"/>
    </row>
    <row r="86" spans="1:23" ht="16.2" customHeight="1">
      <c r="A86" s="868"/>
      <c r="B86" s="841"/>
      <c r="C86" s="1243" t="s">
        <v>580</v>
      </c>
      <c r="D86" s="1244"/>
      <c r="E86" s="71">
        <v>3</v>
      </c>
      <c r="F86" s="72">
        <v>3</v>
      </c>
      <c r="G86" s="73"/>
      <c r="H86" s="73"/>
      <c r="I86" s="75"/>
      <c r="J86" s="75"/>
      <c r="K86" s="73"/>
      <c r="L86" s="73"/>
      <c r="M86" s="75">
        <v>3</v>
      </c>
      <c r="N86" s="75">
        <v>3</v>
      </c>
      <c r="O86" s="14"/>
      <c r="P86" s="14"/>
      <c r="Q86" s="15"/>
      <c r="R86" s="15"/>
      <c r="S86" s="14"/>
      <c r="T86" s="14"/>
      <c r="U86" s="15"/>
      <c r="V86" s="15"/>
      <c r="W86" s="81"/>
    </row>
    <row r="87" spans="1:23" ht="16.2" customHeight="1">
      <c r="A87" s="868"/>
      <c r="B87" s="841"/>
      <c r="C87" s="839" t="s">
        <v>581</v>
      </c>
      <c r="D87" s="739"/>
      <c r="E87" s="71">
        <v>3</v>
      </c>
      <c r="F87" s="72">
        <v>3</v>
      </c>
      <c r="G87" s="73"/>
      <c r="H87" s="73"/>
      <c r="I87" s="75"/>
      <c r="J87" s="75"/>
      <c r="K87" s="73"/>
      <c r="L87" s="73"/>
      <c r="M87" s="75">
        <v>3</v>
      </c>
      <c r="N87" s="75">
        <v>3</v>
      </c>
      <c r="O87" s="14"/>
      <c r="P87" s="14"/>
      <c r="Q87" s="15"/>
      <c r="R87" s="15"/>
      <c r="S87" s="14"/>
      <c r="T87" s="14"/>
      <c r="U87" s="15"/>
      <c r="V87" s="15"/>
      <c r="W87" s="81"/>
    </row>
    <row r="88" spans="1:23" ht="16.2" customHeight="1">
      <c r="A88" s="868"/>
      <c r="B88" s="841"/>
      <c r="C88" s="839" t="s">
        <v>582</v>
      </c>
      <c r="D88" s="739"/>
      <c r="E88" s="71">
        <v>3</v>
      </c>
      <c r="F88" s="72">
        <v>3</v>
      </c>
      <c r="G88" s="14"/>
      <c r="H88" s="14"/>
      <c r="I88" s="15"/>
      <c r="J88" s="15"/>
      <c r="K88" s="14"/>
      <c r="L88" s="14"/>
      <c r="M88" s="15">
        <v>3</v>
      </c>
      <c r="N88" s="15">
        <v>3</v>
      </c>
      <c r="O88" s="14"/>
      <c r="P88" s="14"/>
      <c r="Q88" s="15"/>
      <c r="R88" s="15"/>
      <c r="S88" s="14"/>
      <c r="T88" s="14"/>
      <c r="U88" s="15"/>
      <c r="V88" s="15"/>
      <c r="W88" s="81"/>
    </row>
    <row r="89" spans="1:23" ht="16.2" customHeight="1">
      <c r="A89" s="868"/>
      <c r="B89" s="841"/>
      <c r="C89" s="839" t="s">
        <v>432</v>
      </c>
      <c r="D89" s="739"/>
      <c r="E89" s="71">
        <v>3</v>
      </c>
      <c r="F89" s="72">
        <v>3</v>
      </c>
      <c r="G89" s="14"/>
      <c r="H89" s="14"/>
      <c r="I89" s="15"/>
      <c r="J89" s="15"/>
      <c r="K89" s="14"/>
      <c r="L89" s="14"/>
      <c r="M89" s="15"/>
      <c r="N89" s="15"/>
      <c r="O89" s="14">
        <v>3</v>
      </c>
      <c r="P89" s="14">
        <v>3</v>
      </c>
      <c r="Q89" s="15"/>
      <c r="R89" s="15"/>
      <c r="S89" s="14"/>
      <c r="T89" s="14"/>
      <c r="U89" s="15"/>
      <c r="V89" s="15"/>
      <c r="W89" s="81"/>
    </row>
    <row r="90" spans="1:23" ht="16.2" customHeight="1">
      <c r="A90" s="868"/>
      <c r="B90" s="841"/>
      <c r="C90" s="839" t="s">
        <v>433</v>
      </c>
      <c r="D90" s="739"/>
      <c r="E90" s="71">
        <v>2</v>
      </c>
      <c r="F90" s="72">
        <v>2</v>
      </c>
      <c r="G90" s="14"/>
      <c r="H90" s="14"/>
      <c r="I90" s="15"/>
      <c r="J90" s="15"/>
      <c r="K90" s="14"/>
      <c r="L90" s="14"/>
      <c r="M90" s="15"/>
      <c r="N90" s="15"/>
      <c r="O90" s="14">
        <v>2</v>
      </c>
      <c r="P90" s="14">
        <v>2</v>
      </c>
      <c r="Q90" s="15"/>
      <c r="R90" s="15"/>
      <c r="S90" s="14"/>
      <c r="T90" s="14"/>
      <c r="U90" s="15"/>
      <c r="V90" s="15"/>
      <c r="W90" s="81"/>
    </row>
    <row r="91" spans="1:23" ht="16.2" customHeight="1">
      <c r="A91" s="868"/>
      <c r="B91" s="841"/>
      <c r="C91" s="839" t="s">
        <v>434</v>
      </c>
      <c r="D91" s="739"/>
      <c r="E91" s="71">
        <v>3</v>
      </c>
      <c r="F91" s="72">
        <v>3</v>
      </c>
      <c r="G91" s="14"/>
      <c r="H91" s="14"/>
      <c r="I91" s="15"/>
      <c r="J91" s="15"/>
      <c r="K91" s="14"/>
      <c r="L91" s="14"/>
      <c r="M91" s="15"/>
      <c r="N91" s="15"/>
      <c r="O91" s="14">
        <v>3</v>
      </c>
      <c r="P91" s="14">
        <v>3</v>
      </c>
      <c r="Q91" s="15"/>
      <c r="R91" s="15"/>
      <c r="S91" s="14"/>
      <c r="T91" s="14"/>
      <c r="U91" s="15"/>
      <c r="V91" s="15"/>
      <c r="W91" s="81"/>
    </row>
    <row r="92" spans="1:23" ht="16.2" customHeight="1">
      <c r="A92" s="868"/>
      <c r="B92" s="841"/>
      <c r="C92" s="738" t="s">
        <v>583</v>
      </c>
      <c r="D92" s="739"/>
      <c r="E92" s="71">
        <v>3</v>
      </c>
      <c r="F92" s="72">
        <v>3</v>
      </c>
      <c r="G92" s="14"/>
      <c r="H92" s="14"/>
      <c r="I92" s="15"/>
      <c r="J92" s="15"/>
      <c r="K92" s="14"/>
      <c r="L92" s="14"/>
      <c r="M92" s="15"/>
      <c r="N92" s="15"/>
      <c r="O92" s="14">
        <v>3</v>
      </c>
      <c r="P92" s="14">
        <v>3</v>
      </c>
      <c r="Q92" s="15"/>
      <c r="R92" s="15"/>
      <c r="S92" s="14"/>
      <c r="T92" s="14"/>
      <c r="U92" s="15"/>
      <c r="V92" s="15"/>
      <c r="W92" s="81"/>
    </row>
    <row r="93" spans="1:23" ht="16.2" customHeight="1">
      <c r="A93" s="868"/>
      <c r="B93" s="841"/>
      <c r="C93" s="839" t="s">
        <v>435</v>
      </c>
      <c r="D93" s="739"/>
      <c r="E93" s="71">
        <v>3</v>
      </c>
      <c r="F93" s="72">
        <v>3</v>
      </c>
      <c r="G93" s="14"/>
      <c r="H93" s="14"/>
      <c r="I93" s="15"/>
      <c r="J93" s="15"/>
      <c r="K93" s="14"/>
      <c r="L93" s="14"/>
      <c r="M93" s="15"/>
      <c r="N93" s="15"/>
      <c r="O93" s="14"/>
      <c r="P93" s="14"/>
      <c r="Q93" s="15">
        <v>3</v>
      </c>
      <c r="R93" s="15">
        <v>3</v>
      </c>
      <c r="S93" s="14"/>
      <c r="T93" s="14"/>
      <c r="U93" s="15"/>
      <c r="V93" s="15"/>
      <c r="W93" s="81"/>
    </row>
    <row r="94" spans="1:23" ht="16.2" customHeight="1">
      <c r="A94" s="868"/>
      <c r="B94" s="841"/>
      <c r="C94" s="839" t="s">
        <v>584</v>
      </c>
      <c r="D94" s="739"/>
      <c r="E94" s="71">
        <v>2</v>
      </c>
      <c r="F94" s="72">
        <v>2</v>
      </c>
      <c r="G94" s="14"/>
      <c r="H94" s="14"/>
      <c r="I94" s="15"/>
      <c r="J94" s="15"/>
      <c r="K94" s="14"/>
      <c r="L94" s="14"/>
      <c r="M94" s="15"/>
      <c r="N94" s="15"/>
      <c r="O94" s="14"/>
      <c r="P94" s="14"/>
      <c r="Q94" s="15">
        <v>2</v>
      </c>
      <c r="R94" s="15">
        <v>2</v>
      </c>
      <c r="S94" s="14"/>
      <c r="T94" s="14"/>
      <c r="U94" s="15"/>
      <c r="V94" s="15"/>
      <c r="W94" s="81"/>
    </row>
    <row r="95" spans="1:23" ht="16.2" customHeight="1">
      <c r="A95" s="868"/>
      <c r="B95" s="841"/>
      <c r="C95" s="839" t="s">
        <v>585</v>
      </c>
      <c r="D95" s="739"/>
      <c r="E95" s="71">
        <v>3</v>
      </c>
      <c r="F95" s="72">
        <v>3</v>
      </c>
      <c r="G95" s="14"/>
      <c r="H95" s="14"/>
      <c r="I95" s="15"/>
      <c r="J95" s="15"/>
      <c r="K95" s="14"/>
      <c r="L95" s="14"/>
      <c r="M95" s="15"/>
      <c r="N95" s="15"/>
      <c r="O95" s="14"/>
      <c r="P95" s="14"/>
      <c r="Q95" s="15">
        <v>3</v>
      </c>
      <c r="R95" s="15">
        <v>3</v>
      </c>
      <c r="S95" s="14"/>
      <c r="T95" s="14"/>
      <c r="U95" s="15"/>
      <c r="V95" s="15"/>
      <c r="W95" s="81"/>
    </row>
    <row r="96" spans="1:23" ht="16.2" customHeight="1">
      <c r="A96" s="868"/>
      <c r="B96" s="841"/>
      <c r="C96" s="1243" t="s">
        <v>586</v>
      </c>
      <c r="D96" s="1244"/>
      <c r="E96" s="71">
        <v>2</v>
      </c>
      <c r="F96" s="72">
        <v>2</v>
      </c>
      <c r="G96" s="73"/>
      <c r="H96" s="73"/>
      <c r="I96" s="75"/>
      <c r="J96" s="75"/>
      <c r="K96" s="73"/>
      <c r="L96" s="73"/>
      <c r="M96" s="75"/>
      <c r="N96" s="75"/>
      <c r="O96" s="14"/>
      <c r="P96" s="14"/>
      <c r="Q96" s="15"/>
      <c r="R96" s="15"/>
      <c r="S96" s="14">
        <v>2</v>
      </c>
      <c r="T96" s="14">
        <v>2</v>
      </c>
      <c r="U96" s="15"/>
      <c r="V96" s="15"/>
      <c r="W96" s="81"/>
    </row>
    <row r="97" spans="1:23" ht="16.2" customHeight="1">
      <c r="A97" s="868"/>
      <c r="B97" s="841"/>
      <c r="C97" s="1243" t="s">
        <v>587</v>
      </c>
      <c r="D97" s="1244"/>
      <c r="E97" s="71">
        <v>3</v>
      </c>
      <c r="F97" s="72">
        <v>3</v>
      </c>
      <c r="G97" s="94"/>
      <c r="H97" s="94"/>
      <c r="I97" s="93"/>
      <c r="J97" s="93"/>
      <c r="K97" s="94"/>
      <c r="L97" s="94"/>
      <c r="M97" s="93"/>
      <c r="N97" s="93"/>
      <c r="O97" s="94"/>
      <c r="P97" s="94"/>
      <c r="Q97" s="93"/>
      <c r="R97" s="93"/>
      <c r="S97" s="94">
        <v>3</v>
      </c>
      <c r="T97" s="94">
        <v>3</v>
      </c>
      <c r="U97" s="93"/>
      <c r="V97" s="93"/>
      <c r="W97" s="81"/>
    </row>
    <row r="98" spans="1:23" ht="16.2" customHeight="1" thickBot="1">
      <c r="A98" s="868"/>
      <c r="B98" s="100"/>
      <c r="C98" s="935" t="s">
        <v>588</v>
      </c>
      <c r="D98" s="936"/>
      <c r="E98" s="101">
        <v>3</v>
      </c>
      <c r="F98" s="102">
        <v>3</v>
      </c>
      <c r="G98" s="89"/>
      <c r="H98" s="89"/>
      <c r="I98" s="88"/>
      <c r="J98" s="88"/>
      <c r="K98" s="89"/>
      <c r="L98" s="89"/>
      <c r="M98" s="88"/>
      <c r="N98" s="88"/>
      <c r="O98" s="89"/>
      <c r="P98" s="89"/>
      <c r="Q98" s="88"/>
      <c r="R98" s="88"/>
      <c r="S98" s="89"/>
      <c r="T98" s="89"/>
      <c r="U98" s="88">
        <v>3</v>
      </c>
      <c r="V98" s="88">
        <v>3</v>
      </c>
      <c r="W98" s="87"/>
    </row>
    <row r="99" spans="1:23" ht="16.2" customHeight="1">
      <c r="A99" s="868"/>
      <c r="B99" s="1253" t="s">
        <v>589</v>
      </c>
      <c r="C99" s="933" t="s">
        <v>590</v>
      </c>
      <c r="D99" s="934"/>
      <c r="E99" s="2">
        <v>2</v>
      </c>
      <c r="F99" s="3">
        <v>2</v>
      </c>
      <c r="G99" s="4"/>
      <c r="H99" s="4"/>
      <c r="I99" s="5"/>
      <c r="J99" s="5"/>
      <c r="K99" s="4">
        <v>2</v>
      </c>
      <c r="L99" s="4">
        <v>2</v>
      </c>
      <c r="M99" s="5"/>
      <c r="N99" s="5"/>
      <c r="O99" s="4"/>
      <c r="P99" s="4"/>
      <c r="Q99" s="5"/>
      <c r="R99" s="5"/>
      <c r="S99" s="4"/>
      <c r="T99" s="4"/>
      <c r="U99" s="5"/>
      <c r="V99" s="5"/>
      <c r="W99" s="70"/>
    </row>
    <row r="100" spans="1:23" ht="16.2" customHeight="1">
      <c r="A100" s="868"/>
      <c r="B100" s="1254"/>
      <c r="C100" s="1243" t="s">
        <v>591</v>
      </c>
      <c r="D100" s="1244"/>
      <c r="E100" s="71">
        <v>3</v>
      </c>
      <c r="F100" s="72">
        <v>3</v>
      </c>
      <c r="G100" s="73"/>
      <c r="H100" s="73"/>
      <c r="I100" s="75"/>
      <c r="J100" s="75"/>
      <c r="K100" s="73">
        <v>3</v>
      </c>
      <c r="L100" s="73">
        <v>3</v>
      </c>
      <c r="M100" s="75"/>
      <c r="N100" s="75"/>
      <c r="O100" s="73"/>
      <c r="P100" s="73"/>
      <c r="Q100" s="75"/>
      <c r="R100" s="75"/>
      <c r="S100" s="73"/>
      <c r="T100" s="73"/>
      <c r="U100" s="75"/>
      <c r="V100" s="75"/>
      <c r="W100" s="76"/>
    </row>
    <row r="101" spans="1:23" ht="16.2" customHeight="1">
      <c r="A101" s="868"/>
      <c r="B101" s="1254"/>
      <c r="C101" s="1243" t="s">
        <v>444</v>
      </c>
      <c r="D101" s="1244"/>
      <c r="E101" s="71">
        <v>2</v>
      </c>
      <c r="F101" s="72">
        <v>2</v>
      </c>
      <c r="G101" s="73"/>
      <c r="H101" s="73"/>
      <c r="I101" s="75"/>
      <c r="J101" s="75"/>
      <c r="K101" s="73">
        <v>2</v>
      </c>
      <c r="L101" s="73">
        <v>2</v>
      </c>
      <c r="M101" s="75"/>
      <c r="N101" s="75"/>
      <c r="O101" s="73"/>
      <c r="P101" s="73"/>
      <c r="Q101" s="75"/>
      <c r="R101" s="75"/>
      <c r="S101" s="73"/>
      <c r="T101" s="73"/>
      <c r="U101" s="75"/>
      <c r="V101" s="75"/>
      <c r="W101" s="76"/>
    </row>
    <row r="102" spans="1:23" ht="16.2" customHeight="1">
      <c r="A102" s="868"/>
      <c r="B102" s="1254"/>
      <c r="C102" s="1243" t="s">
        <v>592</v>
      </c>
      <c r="D102" s="1244"/>
      <c r="E102" s="71">
        <v>3</v>
      </c>
      <c r="F102" s="72">
        <v>3</v>
      </c>
      <c r="G102" s="73"/>
      <c r="H102" s="73"/>
      <c r="I102" s="75"/>
      <c r="J102" s="75"/>
      <c r="K102" s="73"/>
      <c r="L102" s="73"/>
      <c r="M102" s="75">
        <v>3</v>
      </c>
      <c r="N102" s="75">
        <v>3</v>
      </c>
      <c r="O102" s="73"/>
      <c r="P102" s="73"/>
      <c r="Q102" s="75"/>
      <c r="R102" s="75"/>
      <c r="S102" s="73"/>
      <c r="T102" s="73"/>
      <c r="U102" s="75"/>
      <c r="V102" s="75"/>
      <c r="W102" s="76"/>
    </row>
    <row r="103" spans="1:23" ht="16.2" customHeight="1">
      <c r="A103" s="868"/>
      <c r="B103" s="1254"/>
      <c r="C103" s="1243" t="s">
        <v>593</v>
      </c>
      <c r="D103" s="1244"/>
      <c r="E103" s="71">
        <v>2</v>
      </c>
      <c r="F103" s="72">
        <v>2</v>
      </c>
      <c r="G103" s="73"/>
      <c r="H103" s="73"/>
      <c r="I103" s="75"/>
      <c r="J103" s="75"/>
      <c r="K103" s="73"/>
      <c r="L103" s="73"/>
      <c r="M103" s="75">
        <v>2</v>
      </c>
      <c r="N103" s="75">
        <v>2</v>
      </c>
      <c r="O103" s="73"/>
      <c r="P103" s="73"/>
      <c r="Q103" s="75"/>
      <c r="R103" s="75"/>
      <c r="S103" s="73"/>
      <c r="T103" s="73"/>
      <c r="U103" s="75"/>
      <c r="V103" s="75"/>
      <c r="W103" s="76"/>
    </row>
    <row r="104" spans="1:23" ht="16.2" customHeight="1">
      <c r="A104" s="868"/>
      <c r="B104" s="1254"/>
      <c r="C104" s="1243" t="s">
        <v>594</v>
      </c>
      <c r="D104" s="1244"/>
      <c r="E104" s="71">
        <v>3</v>
      </c>
      <c r="F104" s="72">
        <v>3</v>
      </c>
      <c r="G104" s="73"/>
      <c r="H104" s="73"/>
      <c r="I104" s="75"/>
      <c r="J104" s="75"/>
      <c r="K104" s="73"/>
      <c r="L104" s="73"/>
      <c r="M104" s="75">
        <v>3</v>
      </c>
      <c r="N104" s="75">
        <v>3</v>
      </c>
      <c r="O104" s="73"/>
      <c r="P104" s="73"/>
      <c r="Q104" s="75"/>
      <c r="R104" s="75"/>
      <c r="S104" s="73"/>
      <c r="T104" s="73"/>
      <c r="U104" s="75"/>
      <c r="V104" s="75"/>
      <c r="W104" s="76"/>
    </row>
    <row r="105" spans="1:23" ht="16.2" customHeight="1">
      <c r="A105" s="868"/>
      <c r="B105" s="1254"/>
      <c r="C105" s="1243" t="s">
        <v>595</v>
      </c>
      <c r="D105" s="1244"/>
      <c r="E105" s="71">
        <v>1</v>
      </c>
      <c r="F105" s="72">
        <v>1</v>
      </c>
      <c r="G105" s="73"/>
      <c r="H105" s="73"/>
      <c r="I105" s="75"/>
      <c r="J105" s="75"/>
      <c r="K105" s="73"/>
      <c r="L105" s="73"/>
      <c r="M105" s="75">
        <v>1</v>
      </c>
      <c r="N105" s="75">
        <v>1</v>
      </c>
      <c r="O105" s="73"/>
      <c r="P105" s="73"/>
      <c r="Q105" s="75"/>
      <c r="R105" s="75"/>
      <c r="S105" s="73"/>
      <c r="T105" s="73"/>
      <c r="U105" s="75"/>
      <c r="V105" s="75"/>
      <c r="W105" s="76"/>
    </row>
    <row r="106" spans="1:23" ht="16.2" customHeight="1">
      <c r="A106" s="868"/>
      <c r="B106" s="1254"/>
      <c r="C106" s="839" t="s">
        <v>596</v>
      </c>
      <c r="D106" s="739"/>
      <c r="E106" s="71">
        <v>2</v>
      </c>
      <c r="F106" s="72">
        <v>2</v>
      </c>
      <c r="G106" s="73"/>
      <c r="H106" s="73"/>
      <c r="I106" s="75"/>
      <c r="J106" s="75"/>
      <c r="K106" s="73"/>
      <c r="L106" s="73"/>
      <c r="M106" s="75"/>
      <c r="N106" s="75"/>
      <c r="O106" s="73">
        <v>2</v>
      </c>
      <c r="P106" s="73">
        <v>2</v>
      </c>
      <c r="Q106" s="75"/>
      <c r="R106" s="75"/>
      <c r="S106" s="73"/>
      <c r="T106" s="73"/>
      <c r="U106" s="75"/>
      <c r="V106" s="75"/>
      <c r="W106" s="76"/>
    </row>
    <row r="107" spans="1:23" ht="16.2" customHeight="1">
      <c r="A107" s="868"/>
      <c r="B107" s="1254"/>
      <c r="C107" s="839" t="s">
        <v>597</v>
      </c>
      <c r="D107" s="739"/>
      <c r="E107" s="71">
        <v>2</v>
      </c>
      <c r="F107" s="72">
        <v>2</v>
      </c>
      <c r="G107" s="73"/>
      <c r="H107" s="73"/>
      <c r="I107" s="75"/>
      <c r="J107" s="75"/>
      <c r="K107" s="73"/>
      <c r="L107" s="73"/>
      <c r="M107" s="75"/>
      <c r="N107" s="75"/>
      <c r="O107" s="73">
        <v>2</v>
      </c>
      <c r="P107" s="73">
        <v>2</v>
      </c>
      <c r="Q107" s="75"/>
      <c r="R107" s="75"/>
      <c r="S107" s="73"/>
      <c r="T107" s="73"/>
      <c r="U107" s="75"/>
      <c r="V107" s="75"/>
      <c r="W107" s="76"/>
    </row>
    <row r="108" spans="1:23" ht="16.2" customHeight="1">
      <c r="A108" s="868"/>
      <c r="B108" s="1254"/>
      <c r="C108" s="1256" t="s">
        <v>451</v>
      </c>
      <c r="D108" s="1257"/>
      <c r="E108" s="71">
        <v>3</v>
      </c>
      <c r="F108" s="72">
        <v>3</v>
      </c>
      <c r="G108" s="73"/>
      <c r="H108" s="73"/>
      <c r="I108" s="75"/>
      <c r="J108" s="75"/>
      <c r="K108" s="73"/>
      <c r="L108" s="73"/>
      <c r="M108" s="75"/>
      <c r="N108" s="75"/>
      <c r="O108" s="73">
        <v>3</v>
      </c>
      <c r="P108" s="73">
        <v>3</v>
      </c>
      <c r="Q108" s="75"/>
      <c r="R108" s="75"/>
      <c r="S108" s="73"/>
      <c r="T108" s="73"/>
      <c r="U108" s="75"/>
      <c r="V108" s="75"/>
      <c r="W108" s="76"/>
    </row>
    <row r="109" spans="1:23" ht="16.2" customHeight="1">
      <c r="A109" s="868"/>
      <c r="B109" s="1254"/>
      <c r="C109" s="1243" t="s">
        <v>598</v>
      </c>
      <c r="D109" s="1244"/>
      <c r="E109" s="71">
        <v>3</v>
      </c>
      <c r="F109" s="72">
        <v>3</v>
      </c>
      <c r="G109" s="73"/>
      <c r="H109" s="73"/>
      <c r="I109" s="75"/>
      <c r="J109" s="75"/>
      <c r="K109" s="73"/>
      <c r="L109" s="73"/>
      <c r="M109" s="75"/>
      <c r="N109" s="75"/>
      <c r="O109" s="73">
        <v>3</v>
      </c>
      <c r="P109" s="73">
        <v>3</v>
      </c>
      <c r="Q109" s="75"/>
      <c r="R109" s="75"/>
      <c r="S109" s="73"/>
      <c r="T109" s="73"/>
      <c r="U109" s="75"/>
      <c r="V109" s="75"/>
      <c r="W109" s="76"/>
    </row>
    <row r="110" spans="1:23" ht="16.2" customHeight="1">
      <c r="A110" s="868"/>
      <c r="B110" s="1254"/>
      <c r="C110" s="1243" t="s">
        <v>453</v>
      </c>
      <c r="D110" s="1244"/>
      <c r="E110" s="71">
        <v>2</v>
      </c>
      <c r="F110" s="72">
        <v>2</v>
      </c>
      <c r="G110" s="73"/>
      <c r="H110" s="73"/>
      <c r="I110" s="75"/>
      <c r="J110" s="75"/>
      <c r="K110" s="73"/>
      <c r="L110" s="73"/>
      <c r="M110" s="75"/>
      <c r="N110" s="75"/>
      <c r="O110" s="73"/>
      <c r="P110" s="73"/>
      <c r="Q110" s="75">
        <v>2</v>
      </c>
      <c r="R110" s="75">
        <v>2</v>
      </c>
      <c r="S110" s="73"/>
      <c r="T110" s="73"/>
      <c r="U110" s="75"/>
      <c r="V110" s="75"/>
      <c r="W110" s="76"/>
    </row>
    <row r="111" spans="1:23" ht="16.2" customHeight="1">
      <c r="A111" s="868"/>
      <c r="B111" s="1254"/>
      <c r="C111" s="1243" t="s">
        <v>599</v>
      </c>
      <c r="D111" s="1244"/>
      <c r="E111" s="71">
        <v>2</v>
      </c>
      <c r="F111" s="72">
        <v>2</v>
      </c>
      <c r="G111" s="73"/>
      <c r="H111" s="73"/>
      <c r="I111" s="75"/>
      <c r="J111" s="75"/>
      <c r="K111" s="73"/>
      <c r="L111" s="73"/>
      <c r="M111" s="75"/>
      <c r="N111" s="75"/>
      <c r="O111" s="73"/>
      <c r="P111" s="73"/>
      <c r="Q111" s="75">
        <v>2</v>
      </c>
      <c r="R111" s="75">
        <v>2</v>
      </c>
      <c r="S111" s="73"/>
      <c r="T111" s="73"/>
      <c r="U111" s="75"/>
      <c r="V111" s="75"/>
      <c r="W111" s="76"/>
    </row>
    <row r="112" spans="1:23" ht="16.2" customHeight="1">
      <c r="A112" s="868"/>
      <c r="B112" s="1254"/>
      <c r="C112" s="1243" t="s">
        <v>454</v>
      </c>
      <c r="D112" s="1244"/>
      <c r="E112" s="71">
        <v>2</v>
      </c>
      <c r="F112" s="72">
        <v>2</v>
      </c>
      <c r="G112" s="73"/>
      <c r="H112" s="73"/>
      <c r="I112" s="75"/>
      <c r="J112" s="75"/>
      <c r="K112" s="73"/>
      <c r="L112" s="73"/>
      <c r="M112" s="75"/>
      <c r="N112" s="75"/>
      <c r="O112" s="73"/>
      <c r="P112" s="73"/>
      <c r="Q112" s="75">
        <v>2</v>
      </c>
      <c r="R112" s="75">
        <v>2</v>
      </c>
      <c r="S112" s="73"/>
      <c r="T112" s="73"/>
      <c r="U112" s="75"/>
      <c r="V112" s="75"/>
      <c r="W112" s="76"/>
    </row>
    <row r="113" spans="1:23" ht="16.2" customHeight="1">
      <c r="A113" s="868"/>
      <c r="B113" s="1254"/>
      <c r="C113" s="1243" t="s">
        <v>455</v>
      </c>
      <c r="D113" s="1244"/>
      <c r="E113" s="71">
        <v>2</v>
      </c>
      <c r="F113" s="72">
        <v>2</v>
      </c>
      <c r="G113" s="73"/>
      <c r="H113" s="73"/>
      <c r="I113" s="75"/>
      <c r="J113" s="75"/>
      <c r="K113" s="73"/>
      <c r="L113" s="73"/>
      <c r="M113" s="75"/>
      <c r="N113" s="75"/>
      <c r="O113" s="73"/>
      <c r="P113" s="73"/>
      <c r="Q113" s="75"/>
      <c r="R113" s="75"/>
      <c r="S113" s="73">
        <v>2</v>
      </c>
      <c r="T113" s="73">
        <v>2</v>
      </c>
      <c r="U113" s="75"/>
      <c r="V113" s="75"/>
      <c r="W113" s="76"/>
    </row>
    <row r="114" spans="1:23" ht="16.2" customHeight="1">
      <c r="A114" s="868"/>
      <c r="B114" s="1254"/>
      <c r="C114" s="1243" t="s">
        <v>456</v>
      </c>
      <c r="D114" s="1244"/>
      <c r="E114" s="96">
        <v>2</v>
      </c>
      <c r="F114" s="97">
        <v>2</v>
      </c>
      <c r="G114" s="73"/>
      <c r="H114" s="73"/>
      <c r="I114" s="75"/>
      <c r="J114" s="75"/>
      <c r="K114" s="73"/>
      <c r="L114" s="73"/>
      <c r="M114" s="75"/>
      <c r="N114" s="75"/>
      <c r="O114" s="73"/>
      <c r="P114" s="73"/>
      <c r="Q114" s="75"/>
      <c r="R114" s="75"/>
      <c r="S114" s="73">
        <v>2</v>
      </c>
      <c r="T114" s="73">
        <v>2</v>
      </c>
      <c r="U114" s="75"/>
      <c r="V114" s="75"/>
      <c r="W114" s="76"/>
    </row>
    <row r="115" spans="1:23" ht="16.2" customHeight="1">
      <c r="A115" s="868"/>
      <c r="B115" s="1254"/>
      <c r="C115" s="1243" t="s">
        <v>600</v>
      </c>
      <c r="D115" s="1244"/>
      <c r="E115" s="71">
        <v>2</v>
      </c>
      <c r="F115" s="72">
        <v>2</v>
      </c>
      <c r="G115" s="73"/>
      <c r="H115" s="73"/>
      <c r="I115" s="75"/>
      <c r="J115" s="75"/>
      <c r="K115" s="73"/>
      <c r="L115" s="73"/>
      <c r="M115" s="75"/>
      <c r="N115" s="75"/>
      <c r="O115" s="73"/>
      <c r="P115" s="73"/>
      <c r="Q115" s="75"/>
      <c r="R115" s="75"/>
      <c r="S115" s="73">
        <v>2</v>
      </c>
      <c r="T115" s="73">
        <v>2</v>
      </c>
      <c r="U115" s="75"/>
      <c r="V115" s="75"/>
      <c r="W115" s="76"/>
    </row>
    <row r="116" spans="1:23" ht="16.2" customHeight="1">
      <c r="A116" s="868"/>
      <c r="B116" s="1254"/>
      <c r="C116" s="1243" t="s">
        <v>601</v>
      </c>
      <c r="D116" s="1244"/>
      <c r="E116" s="71">
        <v>2</v>
      </c>
      <c r="F116" s="72">
        <v>2</v>
      </c>
      <c r="G116" s="73"/>
      <c r="H116" s="73"/>
      <c r="I116" s="75"/>
      <c r="J116" s="75"/>
      <c r="K116" s="73"/>
      <c r="L116" s="73"/>
      <c r="M116" s="75"/>
      <c r="N116" s="75"/>
      <c r="O116" s="73"/>
      <c r="P116" s="73"/>
      <c r="Q116" s="75"/>
      <c r="R116" s="75"/>
      <c r="S116" s="73"/>
      <c r="T116" s="73"/>
      <c r="U116" s="75">
        <v>2</v>
      </c>
      <c r="V116" s="75">
        <v>2</v>
      </c>
      <c r="W116" s="76"/>
    </row>
    <row r="117" spans="1:23" ht="16.2" customHeight="1">
      <c r="A117" s="868"/>
      <c r="B117" s="1254"/>
      <c r="C117" s="1243" t="s">
        <v>602</v>
      </c>
      <c r="D117" s="1244"/>
      <c r="E117" s="96">
        <v>2</v>
      </c>
      <c r="F117" s="97">
        <v>2</v>
      </c>
      <c r="G117" s="73"/>
      <c r="H117" s="73"/>
      <c r="I117" s="75"/>
      <c r="J117" s="75"/>
      <c r="K117" s="73"/>
      <c r="L117" s="73"/>
      <c r="M117" s="75"/>
      <c r="N117" s="75"/>
      <c r="O117" s="73"/>
      <c r="P117" s="73"/>
      <c r="Q117" s="75"/>
      <c r="R117" s="75"/>
      <c r="S117" s="73"/>
      <c r="T117" s="73"/>
      <c r="U117" s="75">
        <v>2</v>
      </c>
      <c r="V117" s="75">
        <v>2</v>
      </c>
      <c r="W117" s="76"/>
    </row>
    <row r="118" spans="1:23" ht="16.2" customHeight="1" thickBot="1">
      <c r="A118" s="868"/>
      <c r="B118" s="1255"/>
      <c r="C118" s="1251" t="s">
        <v>603</v>
      </c>
      <c r="D118" s="1252"/>
      <c r="E118" s="103">
        <v>2</v>
      </c>
      <c r="F118" s="62">
        <v>2</v>
      </c>
      <c r="G118" s="54"/>
      <c r="H118" s="54"/>
      <c r="I118" s="63"/>
      <c r="J118" s="63"/>
      <c r="K118" s="54"/>
      <c r="L118" s="54"/>
      <c r="M118" s="63"/>
      <c r="N118" s="63"/>
      <c r="O118" s="54"/>
      <c r="P118" s="54"/>
      <c r="Q118" s="63"/>
      <c r="R118" s="63"/>
      <c r="S118" s="54"/>
      <c r="T118" s="54"/>
      <c r="U118" s="63">
        <v>2</v>
      </c>
      <c r="V118" s="63">
        <v>2</v>
      </c>
      <c r="W118" s="95"/>
    </row>
    <row r="119" spans="1:23" ht="16.2" customHeight="1">
      <c r="A119" s="930" t="s">
        <v>461</v>
      </c>
      <c r="B119" s="1039"/>
      <c r="C119" s="948" t="s">
        <v>604</v>
      </c>
      <c r="D119" s="949"/>
      <c r="E119" s="104">
        <v>15</v>
      </c>
      <c r="F119" s="30" t="s">
        <v>152</v>
      </c>
      <c r="G119" s="105"/>
      <c r="H119" s="105"/>
      <c r="I119" s="106"/>
      <c r="J119" s="106"/>
      <c r="K119" s="105"/>
      <c r="L119" s="105"/>
      <c r="M119" s="106"/>
      <c r="N119" s="106"/>
      <c r="O119" s="105"/>
      <c r="P119" s="105"/>
      <c r="Q119" s="106"/>
      <c r="R119" s="106"/>
      <c r="S119" s="105">
        <v>15</v>
      </c>
      <c r="T119" s="105" t="s">
        <v>101</v>
      </c>
      <c r="U119" s="106"/>
      <c r="V119" s="106"/>
      <c r="W119" s="107" t="s">
        <v>463</v>
      </c>
    </row>
    <row r="120" spans="1:23" ht="16.2" customHeight="1">
      <c r="A120" s="931"/>
      <c r="B120" s="1040"/>
      <c r="C120" s="1169" t="s">
        <v>605</v>
      </c>
      <c r="D120" s="1170"/>
      <c r="E120" s="104">
        <v>15</v>
      </c>
      <c r="F120" s="108" t="s">
        <v>19</v>
      </c>
      <c r="G120" s="105"/>
      <c r="H120" s="105"/>
      <c r="I120" s="106"/>
      <c r="J120" s="106"/>
      <c r="K120" s="105"/>
      <c r="L120" s="105"/>
      <c r="M120" s="106"/>
      <c r="N120" s="106"/>
      <c r="O120" s="105"/>
      <c r="P120" s="105"/>
      <c r="Q120" s="106"/>
      <c r="R120" s="106"/>
      <c r="S120" s="105"/>
      <c r="T120" s="105"/>
      <c r="U120" s="106">
        <v>15</v>
      </c>
      <c r="V120" s="106" t="s">
        <v>152</v>
      </c>
      <c r="W120" s="109" t="s">
        <v>466</v>
      </c>
    </row>
    <row r="121" spans="1:23" ht="16.2" customHeight="1">
      <c r="A121" s="931"/>
      <c r="B121" s="1040"/>
      <c r="C121" s="948" t="s">
        <v>606</v>
      </c>
      <c r="D121" s="949"/>
      <c r="E121" s="104">
        <v>15</v>
      </c>
      <c r="F121" s="30" t="s">
        <v>19</v>
      </c>
      <c r="G121" s="105"/>
      <c r="H121" s="105"/>
      <c r="I121" s="106"/>
      <c r="J121" s="106"/>
      <c r="K121" s="105"/>
      <c r="L121" s="105"/>
      <c r="M121" s="106"/>
      <c r="N121" s="106"/>
      <c r="O121" s="105"/>
      <c r="P121" s="105"/>
      <c r="Q121" s="106"/>
      <c r="R121" s="106"/>
      <c r="S121" s="105">
        <v>15</v>
      </c>
      <c r="T121" s="105" t="s">
        <v>152</v>
      </c>
      <c r="U121" s="106"/>
      <c r="V121" s="106"/>
      <c r="W121" s="109" t="s">
        <v>463</v>
      </c>
    </row>
    <row r="122" spans="1:23" ht="16.2" customHeight="1">
      <c r="A122" s="931"/>
      <c r="B122" s="1040"/>
      <c r="C122" s="948" t="s">
        <v>467</v>
      </c>
      <c r="D122" s="949"/>
      <c r="E122" s="104">
        <v>15</v>
      </c>
      <c r="F122" s="30" t="s">
        <v>19</v>
      </c>
      <c r="G122" s="105"/>
      <c r="H122" s="105"/>
      <c r="I122" s="106"/>
      <c r="J122" s="106"/>
      <c r="K122" s="105"/>
      <c r="L122" s="105"/>
      <c r="M122" s="106"/>
      <c r="N122" s="106"/>
      <c r="O122" s="105"/>
      <c r="P122" s="105"/>
      <c r="Q122" s="106"/>
      <c r="R122" s="106"/>
      <c r="S122" s="105"/>
      <c r="T122" s="105"/>
      <c r="U122" s="106">
        <v>15</v>
      </c>
      <c r="V122" s="106" t="s">
        <v>152</v>
      </c>
      <c r="W122" s="109" t="s">
        <v>466</v>
      </c>
    </row>
    <row r="123" spans="1:23" ht="16.2" customHeight="1">
      <c r="A123" s="931"/>
      <c r="B123" s="1040"/>
      <c r="C123" s="948" t="s">
        <v>607</v>
      </c>
      <c r="D123" s="949"/>
      <c r="E123" s="110">
        <v>2</v>
      </c>
      <c r="F123" s="111" t="s">
        <v>19</v>
      </c>
      <c r="G123" s="105"/>
      <c r="H123" s="105"/>
      <c r="I123" s="106"/>
      <c r="J123" s="106"/>
      <c r="K123" s="105"/>
      <c r="L123" s="105"/>
      <c r="M123" s="106"/>
      <c r="N123" s="106"/>
      <c r="O123" s="105"/>
      <c r="P123" s="105"/>
      <c r="Q123" s="106"/>
      <c r="R123" s="106"/>
      <c r="S123" s="105">
        <v>2</v>
      </c>
      <c r="T123" s="105" t="s">
        <v>153</v>
      </c>
      <c r="U123" s="106"/>
      <c r="V123" s="106"/>
      <c r="W123" s="112" t="s">
        <v>469</v>
      </c>
    </row>
    <row r="124" spans="1:23" ht="16.2" customHeight="1" thickBot="1">
      <c r="A124" s="932"/>
      <c r="B124" s="1075"/>
      <c r="C124" s="948" t="s">
        <v>470</v>
      </c>
      <c r="D124" s="949"/>
      <c r="E124" s="110">
        <v>4</v>
      </c>
      <c r="F124" s="146" t="s">
        <v>19</v>
      </c>
      <c r="G124" s="121"/>
      <c r="H124" s="121"/>
      <c r="I124" s="122"/>
      <c r="J124" s="122"/>
      <c r="K124" s="121"/>
      <c r="L124" s="121"/>
      <c r="M124" s="122"/>
      <c r="N124" s="122"/>
      <c r="O124" s="121"/>
      <c r="P124" s="121"/>
      <c r="Q124" s="122"/>
      <c r="R124" s="122"/>
      <c r="S124" s="121">
        <v>4</v>
      </c>
      <c r="T124" s="121" t="s">
        <v>101</v>
      </c>
      <c r="U124" s="122"/>
      <c r="V124" s="122"/>
      <c r="W124" s="147" t="s">
        <v>471</v>
      </c>
    </row>
    <row r="125" spans="1:23" ht="171" customHeight="1">
      <c r="A125" s="857" t="s">
        <v>1815</v>
      </c>
      <c r="B125" s="858"/>
      <c r="C125" s="858"/>
      <c r="D125" s="858"/>
      <c r="E125" s="858"/>
      <c r="F125" s="858"/>
      <c r="G125" s="858"/>
      <c r="H125" s="858"/>
      <c r="I125" s="858"/>
      <c r="J125" s="858"/>
      <c r="K125" s="858"/>
      <c r="L125" s="858"/>
      <c r="M125" s="858"/>
      <c r="N125" s="858"/>
      <c r="O125" s="858"/>
      <c r="P125" s="858"/>
      <c r="Q125" s="858"/>
      <c r="R125" s="858"/>
      <c r="S125" s="858"/>
      <c r="T125" s="858"/>
      <c r="U125" s="858"/>
      <c r="V125" s="858"/>
      <c r="W125" s="859"/>
    </row>
    <row r="126" spans="1:23" ht="36.75" customHeight="1">
      <c r="A126" s="801" t="s">
        <v>608</v>
      </c>
      <c r="B126" s="802"/>
      <c r="C126" s="802"/>
      <c r="D126" s="802"/>
      <c r="E126" s="802"/>
      <c r="F126" s="802"/>
      <c r="G126" s="802"/>
      <c r="H126" s="802"/>
      <c r="I126" s="802"/>
      <c r="J126" s="802"/>
      <c r="K126" s="802"/>
      <c r="L126" s="802"/>
      <c r="M126" s="802"/>
      <c r="N126" s="802"/>
      <c r="O126" s="802"/>
      <c r="P126" s="802"/>
      <c r="Q126" s="802"/>
      <c r="R126" s="802"/>
      <c r="S126" s="802"/>
      <c r="T126" s="802"/>
      <c r="U126" s="802"/>
      <c r="V126" s="802"/>
      <c r="W126" s="803"/>
    </row>
    <row r="127" spans="1:23" ht="18" customHeight="1">
      <c r="A127" s="694" t="s">
        <v>609</v>
      </c>
      <c r="B127" s="795"/>
      <c r="C127" s="795"/>
      <c r="D127" s="795"/>
      <c r="E127" s="795"/>
      <c r="F127" s="795"/>
      <c r="G127" s="795"/>
      <c r="H127" s="795"/>
      <c r="I127" s="795"/>
      <c r="J127" s="795"/>
      <c r="K127" s="795"/>
      <c r="L127" s="795"/>
      <c r="M127" s="795"/>
      <c r="N127" s="795"/>
      <c r="O127" s="795"/>
      <c r="P127" s="795"/>
      <c r="Q127" s="795"/>
      <c r="R127" s="795"/>
      <c r="S127" s="795"/>
      <c r="T127" s="795"/>
      <c r="U127" s="795"/>
      <c r="V127" s="795"/>
      <c r="W127" s="796"/>
    </row>
    <row r="128" spans="1:23" ht="18" customHeight="1">
      <c r="A128" s="694" t="s">
        <v>610</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row>
    <row r="129" spans="1:23" ht="18" customHeight="1">
      <c r="A129" s="797" t="s">
        <v>498</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row>
    <row r="130" spans="1:23" ht="18" customHeight="1">
      <c r="A130" s="852" t="s">
        <v>611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row>
    <row r="131" spans="1:23" ht="18" customHeight="1">
      <c r="A131" s="801" t="s">
        <v>290</v>
      </c>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row>
    <row r="132" spans="1:23" ht="18" customHeight="1">
      <c r="A132" s="804" t="s">
        <v>612</v>
      </c>
      <c r="B132" s="805"/>
      <c r="C132" s="805"/>
      <c r="D132" s="805"/>
      <c r="E132" s="805"/>
      <c r="F132" s="805"/>
      <c r="G132" s="805"/>
      <c r="H132" s="805"/>
      <c r="I132" s="805"/>
      <c r="J132" s="805"/>
      <c r="K132" s="805"/>
      <c r="L132" s="805"/>
      <c r="M132" s="805"/>
      <c r="N132" s="805"/>
      <c r="O132" s="805"/>
      <c r="P132" s="805"/>
      <c r="Q132" s="805"/>
      <c r="R132" s="805"/>
      <c r="S132" s="805"/>
      <c r="T132" s="805"/>
      <c r="U132" s="805"/>
      <c r="V132" s="805"/>
      <c r="W132" s="806"/>
    </row>
    <row r="133" spans="1:23" ht="18" customHeight="1">
      <c r="A133" s="804" t="s">
        <v>613</v>
      </c>
      <c r="B133" s="805"/>
      <c r="C133" s="805"/>
      <c r="D133" s="805"/>
      <c r="E133" s="805"/>
      <c r="F133" s="805"/>
      <c r="G133" s="805"/>
      <c r="H133" s="805"/>
      <c r="I133" s="805"/>
      <c r="J133" s="805"/>
      <c r="K133" s="805"/>
      <c r="L133" s="805"/>
      <c r="M133" s="805"/>
      <c r="N133" s="805"/>
      <c r="O133" s="805"/>
      <c r="P133" s="805"/>
      <c r="Q133" s="805"/>
      <c r="R133" s="805"/>
      <c r="S133" s="805"/>
      <c r="T133" s="805"/>
      <c r="U133" s="805"/>
      <c r="V133" s="805"/>
      <c r="W133" s="806"/>
    </row>
    <row r="134" spans="1:23" ht="18" customHeight="1" thickBot="1">
      <c r="A134" s="807" t="s">
        <v>614</v>
      </c>
      <c r="B134" s="808"/>
      <c r="C134" s="808"/>
      <c r="D134" s="808"/>
      <c r="E134" s="808"/>
      <c r="F134" s="808"/>
      <c r="G134" s="808"/>
      <c r="H134" s="808"/>
      <c r="I134" s="808"/>
      <c r="J134" s="808"/>
      <c r="K134" s="808"/>
      <c r="L134" s="808"/>
      <c r="M134" s="808"/>
      <c r="N134" s="808"/>
      <c r="O134" s="808"/>
      <c r="P134" s="808"/>
      <c r="Q134" s="808"/>
      <c r="R134" s="808"/>
      <c r="S134" s="808"/>
      <c r="T134" s="808"/>
      <c r="U134" s="808"/>
      <c r="V134" s="808"/>
      <c r="W134" s="809"/>
    </row>
  </sheetData>
  <mergeCells count="167">
    <mergeCell ref="A127:W127"/>
    <mergeCell ref="C108:D108"/>
    <mergeCell ref="C109:D109"/>
    <mergeCell ref="C110:D110"/>
    <mergeCell ref="C111:D111"/>
    <mergeCell ref="C112:D112"/>
    <mergeCell ref="C113:D113"/>
    <mergeCell ref="C114:D114"/>
    <mergeCell ref="B75:B97"/>
    <mergeCell ref="C91:D91"/>
    <mergeCell ref="C92:D92"/>
    <mergeCell ref="C93:D93"/>
    <mergeCell ref="C94:D94"/>
    <mergeCell ref="C95:D95"/>
    <mergeCell ref="C96:D96"/>
    <mergeCell ref="C85:D85"/>
    <mergeCell ref="C86:D86"/>
    <mergeCell ref="C87:D87"/>
    <mergeCell ref="C88:D88"/>
    <mergeCell ref="C89:D89"/>
    <mergeCell ref="C97:D97"/>
    <mergeCell ref="C99:D99"/>
    <mergeCell ref="C100:D100"/>
    <mergeCell ref="C101:D101"/>
    <mergeCell ref="A130:W130"/>
    <mergeCell ref="A128:W128"/>
    <mergeCell ref="A129:W129"/>
    <mergeCell ref="B99:B118"/>
    <mergeCell ref="A131:W131"/>
    <mergeCell ref="A132:W132"/>
    <mergeCell ref="A133:W133"/>
    <mergeCell ref="A134:W134"/>
    <mergeCell ref="C115:D115"/>
    <mergeCell ref="C116:D116"/>
    <mergeCell ref="C117:D117"/>
    <mergeCell ref="C118:D118"/>
    <mergeCell ref="A125:W125"/>
    <mergeCell ref="A126:W126"/>
    <mergeCell ref="C106:D106"/>
    <mergeCell ref="C107:D107"/>
    <mergeCell ref="A119:B124"/>
    <mergeCell ref="C119:D119"/>
    <mergeCell ref="C120:D120"/>
    <mergeCell ref="C121:D121"/>
    <mergeCell ref="C122:D122"/>
    <mergeCell ref="C123:D123"/>
    <mergeCell ref="C124:D124"/>
    <mergeCell ref="A48:A118"/>
    <mergeCell ref="C102:D102"/>
    <mergeCell ref="C103:D103"/>
    <mergeCell ref="C104:D104"/>
    <mergeCell ref="C105:D105"/>
    <mergeCell ref="C79:D79"/>
    <mergeCell ref="C80:D80"/>
    <mergeCell ref="C81:D81"/>
    <mergeCell ref="C82:D82"/>
    <mergeCell ref="C83:D83"/>
    <mergeCell ref="C90:D90"/>
    <mergeCell ref="C84:D84"/>
    <mergeCell ref="C71:D71"/>
    <mergeCell ref="C72:D72"/>
    <mergeCell ref="C73:D73"/>
    <mergeCell ref="C74:D74"/>
    <mergeCell ref="C75:D75"/>
    <mergeCell ref="C76:D76"/>
    <mergeCell ref="C77:D77"/>
    <mergeCell ref="C78:D78"/>
    <mergeCell ref="C98:D98"/>
    <mergeCell ref="B48:B74"/>
    <mergeCell ref="C48:D48"/>
    <mergeCell ref="C49:D49"/>
    <mergeCell ref="C50:D50"/>
    <mergeCell ref="C51:D51"/>
    <mergeCell ref="C52:D52"/>
    <mergeCell ref="C53:D53"/>
    <mergeCell ref="C54:D54"/>
    <mergeCell ref="C63:D63"/>
    <mergeCell ref="C64:D64"/>
    <mergeCell ref="C65:D65"/>
    <mergeCell ref="C66:D66"/>
    <mergeCell ref="C67:D67"/>
    <mergeCell ref="C68:D68"/>
    <mergeCell ref="C55:D55"/>
    <mergeCell ref="C56:D56"/>
    <mergeCell ref="C58:D58"/>
    <mergeCell ref="C59:D59"/>
    <mergeCell ref="C60:D60"/>
    <mergeCell ref="C61:D61"/>
    <mergeCell ref="C57:D57"/>
    <mergeCell ref="C69:D69"/>
    <mergeCell ref="C62:D62"/>
    <mergeCell ref="C70:D70"/>
    <mergeCell ref="C38:D38"/>
    <mergeCell ref="C39:D39"/>
    <mergeCell ref="C40:D40"/>
    <mergeCell ref="C41:D41"/>
    <mergeCell ref="C42:D42"/>
    <mergeCell ref="C43:D43"/>
    <mergeCell ref="A29:B47"/>
    <mergeCell ref="C29:D29"/>
    <mergeCell ref="C30:D30"/>
    <mergeCell ref="C31:D31"/>
    <mergeCell ref="C32:D32"/>
    <mergeCell ref="C33:D33"/>
    <mergeCell ref="C34:D34"/>
    <mergeCell ref="C35:D35"/>
    <mergeCell ref="C36:D36"/>
    <mergeCell ref="C44:D44"/>
    <mergeCell ref="C45:D45"/>
    <mergeCell ref="C46:D46"/>
    <mergeCell ref="C47:D47"/>
    <mergeCell ref="C37:D37"/>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1811023622047245" right="0.11811023622047245" top="0.55118110236220474" bottom="0.35433070866141736" header="0.31496062992125984" footer="0.31496062992125984"/>
  <pageSetup paperSize="9" scale="72" fitToWidth="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43"/>
  <sheetViews>
    <sheetView view="pageBreakPreview" zoomScaleNormal="100" zoomScaleSheetLayoutView="100" workbookViewId="0">
      <selection activeCell="A2" sqref="A2:W2"/>
    </sheetView>
  </sheetViews>
  <sheetFormatPr defaultColWidth="8.6640625" defaultRowHeight="15"/>
  <cols>
    <col min="1" max="3" width="3.77734375" style="1" customWidth="1"/>
    <col min="4" max="4" width="23.77734375" style="1" customWidth="1"/>
    <col min="5" max="6" width="4.88671875" style="1" customWidth="1"/>
    <col min="7" max="22" width="4.44140625" style="1" customWidth="1"/>
    <col min="23" max="23" width="20.77734375" style="1" customWidth="1"/>
    <col min="24" max="256" width="8.6640625" style="1"/>
    <col min="257" max="259" width="3.44140625" style="1" customWidth="1"/>
    <col min="260" max="260" width="24.44140625" style="1" customWidth="1"/>
    <col min="261" max="262" width="4.88671875" style="1" customWidth="1"/>
    <col min="263" max="278" width="4.44140625" style="1" customWidth="1"/>
    <col min="279" max="279" width="18.44140625" style="1" customWidth="1"/>
    <col min="280" max="512" width="8.6640625" style="1"/>
    <col min="513" max="515" width="3.44140625" style="1" customWidth="1"/>
    <col min="516" max="516" width="24.44140625" style="1" customWidth="1"/>
    <col min="517" max="518" width="4.88671875" style="1" customWidth="1"/>
    <col min="519" max="534" width="4.44140625" style="1" customWidth="1"/>
    <col min="535" max="535" width="18.44140625" style="1" customWidth="1"/>
    <col min="536" max="768" width="8.6640625" style="1"/>
    <col min="769" max="771" width="3.44140625" style="1" customWidth="1"/>
    <col min="772" max="772" width="24.44140625" style="1" customWidth="1"/>
    <col min="773" max="774" width="4.88671875" style="1" customWidth="1"/>
    <col min="775" max="790" width="4.44140625" style="1" customWidth="1"/>
    <col min="791" max="791" width="18.44140625" style="1" customWidth="1"/>
    <col min="792" max="1024" width="8.6640625" style="1"/>
    <col min="1025" max="1027" width="3.44140625" style="1" customWidth="1"/>
    <col min="1028" max="1028" width="24.44140625" style="1" customWidth="1"/>
    <col min="1029" max="1030" width="4.88671875" style="1" customWidth="1"/>
    <col min="1031" max="1046" width="4.44140625" style="1" customWidth="1"/>
    <col min="1047" max="1047" width="18.44140625" style="1" customWidth="1"/>
    <col min="1048" max="1280" width="8.6640625" style="1"/>
    <col min="1281" max="1283" width="3.44140625" style="1" customWidth="1"/>
    <col min="1284" max="1284" width="24.44140625" style="1" customWidth="1"/>
    <col min="1285" max="1286" width="4.88671875" style="1" customWidth="1"/>
    <col min="1287" max="1302" width="4.44140625" style="1" customWidth="1"/>
    <col min="1303" max="1303" width="18.44140625" style="1" customWidth="1"/>
    <col min="1304" max="1536" width="8.6640625" style="1"/>
    <col min="1537" max="1539" width="3.44140625" style="1" customWidth="1"/>
    <col min="1540" max="1540" width="24.44140625" style="1" customWidth="1"/>
    <col min="1541" max="1542" width="4.88671875" style="1" customWidth="1"/>
    <col min="1543" max="1558" width="4.44140625" style="1" customWidth="1"/>
    <col min="1559" max="1559" width="18.44140625" style="1" customWidth="1"/>
    <col min="1560" max="1792" width="8.6640625" style="1"/>
    <col min="1793" max="1795" width="3.44140625" style="1" customWidth="1"/>
    <col min="1796" max="1796" width="24.44140625" style="1" customWidth="1"/>
    <col min="1797" max="1798" width="4.88671875" style="1" customWidth="1"/>
    <col min="1799" max="1814" width="4.44140625" style="1" customWidth="1"/>
    <col min="1815" max="1815" width="18.44140625" style="1" customWidth="1"/>
    <col min="1816" max="2048" width="8.6640625" style="1"/>
    <col min="2049" max="2051" width="3.44140625" style="1" customWidth="1"/>
    <col min="2052" max="2052" width="24.44140625" style="1" customWidth="1"/>
    <col min="2053" max="2054" width="4.88671875" style="1" customWidth="1"/>
    <col min="2055" max="2070" width="4.44140625" style="1" customWidth="1"/>
    <col min="2071" max="2071" width="18.44140625" style="1" customWidth="1"/>
    <col min="2072" max="2304" width="8.6640625" style="1"/>
    <col min="2305" max="2307" width="3.44140625" style="1" customWidth="1"/>
    <col min="2308" max="2308" width="24.44140625" style="1" customWidth="1"/>
    <col min="2309" max="2310" width="4.88671875" style="1" customWidth="1"/>
    <col min="2311" max="2326" width="4.44140625" style="1" customWidth="1"/>
    <col min="2327" max="2327" width="18.44140625" style="1" customWidth="1"/>
    <col min="2328" max="2560" width="8.6640625" style="1"/>
    <col min="2561" max="2563" width="3.44140625" style="1" customWidth="1"/>
    <col min="2564" max="2564" width="24.44140625" style="1" customWidth="1"/>
    <col min="2565" max="2566" width="4.88671875" style="1" customWidth="1"/>
    <col min="2567" max="2582" width="4.44140625" style="1" customWidth="1"/>
    <col min="2583" max="2583" width="18.44140625" style="1" customWidth="1"/>
    <col min="2584" max="2816" width="8.6640625" style="1"/>
    <col min="2817" max="2819" width="3.44140625" style="1" customWidth="1"/>
    <col min="2820" max="2820" width="24.44140625" style="1" customWidth="1"/>
    <col min="2821" max="2822" width="4.88671875" style="1" customWidth="1"/>
    <col min="2823" max="2838" width="4.44140625" style="1" customWidth="1"/>
    <col min="2839" max="2839" width="18.44140625" style="1" customWidth="1"/>
    <col min="2840" max="3072" width="8.6640625" style="1"/>
    <col min="3073" max="3075" width="3.44140625" style="1" customWidth="1"/>
    <col min="3076" max="3076" width="24.44140625" style="1" customWidth="1"/>
    <col min="3077" max="3078" width="4.88671875" style="1" customWidth="1"/>
    <col min="3079" max="3094" width="4.44140625" style="1" customWidth="1"/>
    <col min="3095" max="3095" width="18.44140625" style="1" customWidth="1"/>
    <col min="3096" max="3328" width="8.6640625" style="1"/>
    <col min="3329" max="3331" width="3.44140625" style="1" customWidth="1"/>
    <col min="3332" max="3332" width="24.44140625" style="1" customWidth="1"/>
    <col min="3333" max="3334" width="4.88671875" style="1" customWidth="1"/>
    <col min="3335" max="3350" width="4.44140625" style="1" customWidth="1"/>
    <col min="3351" max="3351" width="18.44140625" style="1" customWidth="1"/>
    <col min="3352" max="3584" width="8.6640625" style="1"/>
    <col min="3585" max="3587" width="3.44140625" style="1" customWidth="1"/>
    <col min="3588" max="3588" width="24.44140625" style="1" customWidth="1"/>
    <col min="3589" max="3590" width="4.88671875" style="1" customWidth="1"/>
    <col min="3591" max="3606" width="4.44140625" style="1" customWidth="1"/>
    <col min="3607" max="3607" width="18.44140625" style="1" customWidth="1"/>
    <col min="3608" max="3840" width="8.6640625" style="1"/>
    <col min="3841" max="3843" width="3.44140625" style="1" customWidth="1"/>
    <col min="3844" max="3844" width="24.44140625" style="1" customWidth="1"/>
    <col min="3845" max="3846" width="4.88671875" style="1" customWidth="1"/>
    <col min="3847" max="3862" width="4.44140625" style="1" customWidth="1"/>
    <col min="3863" max="3863" width="18.44140625" style="1" customWidth="1"/>
    <col min="3864" max="4096" width="8.6640625" style="1"/>
    <col min="4097" max="4099" width="3.44140625" style="1" customWidth="1"/>
    <col min="4100" max="4100" width="24.44140625" style="1" customWidth="1"/>
    <col min="4101" max="4102" width="4.88671875" style="1" customWidth="1"/>
    <col min="4103" max="4118" width="4.44140625" style="1" customWidth="1"/>
    <col min="4119" max="4119" width="18.44140625" style="1" customWidth="1"/>
    <col min="4120" max="4352" width="8.6640625" style="1"/>
    <col min="4353" max="4355" width="3.44140625" style="1" customWidth="1"/>
    <col min="4356" max="4356" width="24.44140625" style="1" customWidth="1"/>
    <col min="4357" max="4358" width="4.88671875" style="1" customWidth="1"/>
    <col min="4359" max="4374" width="4.44140625" style="1" customWidth="1"/>
    <col min="4375" max="4375" width="18.44140625" style="1" customWidth="1"/>
    <col min="4376" max="4608" width="8.6640625" style="1"/>
    <col min="4609" max="4611" width="3.44140625" style="1" customWidth="1"/>
    <col min="4612" max="4612" width="24.44140625" style="1" customWidth="1"/>
    <col min="4613" max="4614" width="4.88671875" style="1" customWidth="1"/>
    <col min="4615" max="4630" width="4.44140625" style="1" customWidth="1"/>
    <col min="4631" max="4631" width="18.44140625" style="1" customWidth="1"/>
    <col min="4632" max="4864" width="8.6640625" style="1"/>
    <col min="4865" max="4867" width="3.44140625" style="1" customWidth="1"/>
    <col min="4868" max="4868" width="24.44140625" style="1" customWidth="1"/>
    <col min="4869" max="4870" width="4.88671875" style="1" customWidth="1"/>
    <col min="4871" max="4886" width="4.44140625" style="1" customWidth="1"/>
    <col min="4887" max="4887" width="18.44140625" style="1" customWidth="1"/>
    <col min="4888" max="5120" width="8.6640625" style="1"/>
    <col min="5121" max="5123" width="3.44140625" style="1" customWidth="1"/>
    <col min="5124" max="5124" width="24.44140625" style="1" customWidth="1"/>
    <col min="5125" max="5126" width="4.88671875" style="1" customWidth="1"/>
    <col min="5127" max="5142" width="4.44140625" style="1" customWidth="1"/>
    <col min="5143" max="5143" width="18.44140625" style="1" customWidth="1"/>
    <col min="5144" max="5376" width="8.6640625" style="1"/>
    <col min="5377" max="5379" width="3.44140625" style="1" customWidth="1"/>
    <col min="5380" max="5380" width="24.44140625" style="1" customWidth="1"/>
    <col min="5381" max="5382" width="4.88671875" style="1" customWidth="1"/>
    <col min="5383" max="5398" width="4.44140625" style="1" customWidth="1"/>
    <col min="5399" max="5399" width="18.44140625" style="1" customWidth="1"/>
    <col min="5400" max="5632" width="8.6640625" style="1"/>
    <col min="5633" max="5635" width="3.44140625" style="1" customWidth="1"/>
    <col min="5636" max="5636" width="24.44140625" style="1" customWidth="1"/>
    <col min="5637" max="5638" width="4.88671875" style="1" customWidth="1"/>
    <col min="5639" max="5654" width="4.44140625" style="1" customWidth="1"/>
    <col min="5655" max="5655" width="18.44140625" style="1" customWidth="1"/>
    <col min="5656" max="5888" width="8.6640625" style="1"/>
    <col min="5889" max="5891" width="3.44140625" style="1" customWidth="1"/>
    <col min="5892" max="5892" width="24.44140625" style="1" customWidth="1"/>
    <col min="5893" max="5894" width="4.88671875" style="1" customWidth="1"/>
    <col min="5895" max="5910" width="4.44140625" style="1" customWidth="1"/>
    <col min="5911" max="5911" width="18.44140625" style="1" customWidth="1"/>
    <col min="5912" max="6144" width="8.6640625" style="1"/>
    <col min="6145" max="6147" width="3.44140625" style="1" customWidth="1"/>
    <col min="6148" max="6148" width="24.44140625" style="1" customWidth="1"/>
    <col min="6149" max="6150" width="4.88671875" style="1" customWidth="1"/>
    <col min="6151" max="6166" width="4.44140625" style="1" customWidth="1"/>
    <col min="6167" max="6167" width="18.44140625" style="1" customWidth="1"/>
    <col min="6168" max="6400" width="8.6640625" style="1"/>
    <col min="6401" max="6403" width="3.44140625" style="1" customWidth="1"/>
    <col min="6404" max="6404" width="24.44140625" style="1" customWidth="1"/>
    <col min="6405" max="6406" width="4.88671875" style="1" customWidth="1"/>
    <col min="6407" max="6422" width="4.44140625" style="1" customWidth="1"/>
    <col min="6423" max="6423" width="18.44140625" style="1" customWidth="1"/>
    <col min="6424" max="6656" width="8.6640625" style="1"/>
    <col min="6657" max="6659" width="3.44140625" style="1" customWidth="1"/>
    <col min="6660" max="6660" width="24.44140625" style="1" customWidth="1"/>
    <col min="6661" max="6662" width="4.88671875" style="1" customWidth="1"/>
    <col min="6663" max="6678" width="4.44140625" style="1" customWidth="1"/>
    <col min="6679" max="6679" width="18.44140625" style="1" customWidth="1"/>
    <col min="6680" max="6912" width="8.6640625" style="1"/>
    <col min="6913" max="6915" width="3.44140625" style="1" customWidth="1"/>
    <col min="6916" max="6916" width="24.44140625" style="1" customWidth="1"/>
    <col min="6917" max="6918" width="4.88671875" style="1" customWidth="1"/>
    <col min="6919" max="6934" width="4.44140625" style="1" customWidth="1"/>
    <col min="6935" max="6935" width="18.44140625" style="1" customWidth="1"/>
    <col min="6936" max="7168" width="8.6640625" style="1"/>
    <col min="7169" max="7171" width="3.44140625" style="1" customWidth="1"/>
    <col min="7172" max="7172" width="24.44140625" style="1" customWidth="1"/>
    <col min="7173" max="7174" width="4.88671875" style="1" customWidth="1"/>
    <col min="7175" max="7190" width="4.44140625" style="1" customWidth="1"/>
    <col min="7191" max="7191" width="18.44140625" style="1" customWidth="1"/>
    <col min="7192" max="7424" width="8.6640625" style="1"/>
    <col min="7425" max="7427" width="3.44140625" style="1" customWidth="1"/>
    <col min="7428" max="7428" width="24.44140625" style="1" customWidth="1"/>
    <col min="7429" max="7430" width="4.88671875" style="1" customWidth="1"/>
    <col min="7431" max="7446" width="4.44140625" style="1" customWidth="1"/>
    <col min="7447" max="7447" width="18.44140625" style="1" customWidth="1"/>
    <col min="7448" max="7680" width="8.6640625" style="1"/>
    <col min="7681" max="7683" width="3.44140625" style="1" customWidth="1"/>
    <col min="7684" max="7684" width="24.44140625" style="1" customWidth="1"/>
    <col min="7685" max="7686" width="4.88671875" style="1" customWidth="1"/>
    <col min="7687" max="7702" width="4.44140625" style="1" customWidth="1"/>
    <col min="7703" max="7703" width="18.44140625" style="1" customWidth="1"/>
    <col min="7704" max="7936" width="8.6640625" style="1"/>
    <col min="7937" max="7939" width="3.44140625" style="1" customWidth="1"/>
    <col min="7940" max="7940" width="24.44140625" style="1" customWidth="1"/>
    <col min="7941" max="7942" width="4.88671875" style="1" customWidth="1"/>
    <col min="7943" max="7958" width="4.44140625" style="1" customWidth="1"/>
    <col min="7959" max="7959" width="18.44140625" style="1" customWidth="1"/>
    <col min="7960" max="8192" width="8.6640625" style="1"/>
    <col min="8193" max="8195" width="3.44140625" style="1" customWidth="1"/>
    <col min="8196" max="8196" width="24.44140625" style="1" customWidth="1"/>
    <col min="8197" max="8198" width="4.88671875" style="1" customWidth="1"/>
    <col min="8199" max="8214" width="4.44140625" style="1" customWidth="1"/>
    <col min="8215" max="8215" width="18.44140625" style="1" customWidth="1"/>
    <col min="8216" max="8448" width="8.6640625" style="1"/>
    <col min="8449" max="8451" width="3.44140625" style="1" customWidth="1"/>
    <col min="8452" max="8452" width="24.44140625" style="1" customWidth="1"/>
    <col min="8453" max="8454" width="4.88671875" style="1" customWidth="1"/>
    <col min="8455" max="8470" width="4.44140625" style="1" customWidth="1"/>
    <col min="8471" max="8471" width="18.44140625" style="1" customWidth="1"/>
    <col min="8472" max="8704" width="8.6640625" style="1"/>
    <col min="8705" max="8707" width="3.44140625" style="1" customWidth="1"/>
    <col min="8708" max="8708" width="24.44140625" style="1" customWidth="1"/>
    <col min="8709" max="8710" width="4.88671875" style="1" customWidth="1"/>
    <col min="8711" max="8726" width="4.44140625" style="1" customWidth="1"/>
    <col min="8727" max="8727" width="18.44140625" style="1" customWidth="1"/>
    <col min="8728" max="8960" width="8.6640625" style="1"/>
    <col min="8961" max="8963" width="3.44140625" style="1" customWidth="1"/>
    <col min="8964" max="8964" width="24.44140625" style="1" customWidth="1"/>
    <col min="8965" max="8966" width="4.88671875" style="1" customWidth="1"/>
    <col min="8967" max="8982" width="4.44140625" style="1" customWidth="1"/>
    <col min="8983" max="8983" width="18.44140625" style="1" customWidth="1"/>
    <col min="8984" max="9216" width="8.6640625" style="1"/>
    <col min="9217" max="9219" width="3.44140625" style="1" customWidth="1"/>
    <col min="9220" max="9220" width="24.44140625" style="1" customWidth="1"/>
    <col min="9221" max="9222" width="4.88671875" style="1" customWidth="1"/>
    <col min="9223" max="9238" width="4.44140625" style="1" customWidth="1"/>
    <col min="9239" max="9239" width="18.44140625" style="1" customWidth="1"/>
    <col min="9240" max="9472" width="8.6640625" style="1"/>
    <col min="9473" max="9475" width="3.44140625" style="1" customWidth="1"/>
    <col min="9476" max="9476" width="24.44140625" style="1" customWidth="1"/>
    <col min="9477" max="9478" width="4.88671875" style="1" customWidth="1"/>
    <col min="9479" max="9494" width="4.44140625" style="1" customWidth="1"/>
    <col min="9495" max="9495" width="18.44140625" style="1" customWidth="1"/>
    <col min="9496" max="9728" width="8.6640625" style="1"/>
    <col min="9729" max="9731" width="3.44140625" style="1" customWidth="1"/>
    <col min="9732" max="9732" width="24.44140625" style="1" customWidth="1"/>
    <col min="9733" max="9734" width="4.88671875" style="1" customWidth="1"/>
    <col min="9735" max="9750" width="4.44140625" style="1" customWidth="1"/>
    <col min="9751" max="9751" width="18.44140625" style="1" customWidth="1"/>
    <col min="9752" max="9984" width="8.6640625" style="1"/>
    <col min="9985" max="9987" width="3.44140625" style="1" customWidth="1"/>
    <col min="9988" max="9988" width="24.44140625" style="1" customWidth="1"/>
    <col min="9989" max="9990" width="4.88671875" style="1" customWidth="1"/>
    <col min="9991" max="10006" width="4.44140625" style="1" customWidth="1"/>
    <col min="10007" max="10007" width="18.44140625" style="1" customWidth="1"/>
    <col min="10008" max="10240" width="8.6640625" style="1"/>
    <col min="10241" max="10243" width="3.44140625" style="1" customWidth="1"/>
    <col min="10244" max="10244" width="24.44140625" style="1" customWidth="1"/>
    <col min="10245" max="10246" width="4.88671875" style="1" customWidth="1"/>
    <col min="10247" max="10262" width="4.44140625" style="1" customWidth="1"/>
    <col min="10263" max="10263" width="18.44140625" style="1" customWidth="1"/>
    <col min="10264" max="10496" width="8.6640625" style="1"/>
    <col min="10497" max="10499" width="3.44140625" style="1" customWidth="1"/>
    <col min="10500" max="10500" width="24.44140625" style="1" customWidth="1"/>
    <col min="10501" max="10502" width="4.88671875" style="1" customWidth="1"/>
    <col min="10503" max="10518" width="4.44140625" style="1" customWidth="1"/>
    <col min="10519" max="10519" width="18.44140625" style="1" customWidth="1"/>
    <col min="10520" max="10752" width="8.6640625" style="1"/>
    <col min="10753" max="10755" width="3.44140625" style="1" customWidth="1"/>
    <col min="10756" max="10756" width="24.44140625" style="1" customWidth="1"/>
    <col min="10757" max="10758" width="4.88671875" style="1" customWidth="1"/>
    <col min="10759" max="10774" width="4.44140625" style="1" customWidth="1"/>
    <col min="10775" max="10775" width="18.44140625" style="1" customWidth="1"/>
    <col min="10776" max="11008" width="8.6640625" style="1"/>
    <col min="11009" max="11011" width="3.44140625" style="1" customWidth="1"/>
    <col min="11012" max="11012" width="24.44140625" style="1" customWidth="1"/>
    <col min="11013" max="11014" width="4.88671875" style="1" customWidth="1"/>
    <col min="11015" max="11030" width="4.44140625" style="1" customWidth="1"/>
    <col min="11031" max="11031" width="18.44140625" style="1" customWidth="1"/>
    <col min="11032" max="11264" width="8.6640625" style="1"/>
    <col min="11265" max="11267" width="3.44140625" style="1" customWidth="1"/>
    <col min="11268" max="11268" width="24.44140625" style="1" customWidth="1"/>
    <col min="11269" max="11270" width="4.88671875" style="1" customWidth="1"/>
    <col min="11271" max="11286" width="4.44140625" style="1" customWidth="1"/>
    <col min="11287" max="11287" width="18.44140625" style="1" customWidth="1"/>
    <col min="11288" max="11520" width="8.6640625" style="1"/>
    <col min="11521" max="11523" width="3.44140625" style="1" customWidth="1"/>
    <col min="11524" max="11524" width="24.44140625" style="1" customWidth="1"/>
    <col min="11525" max="11526" width="4.88671875" style="1" customWidth="1"/>
    <col min="11527" max="11542" width="4.44140625" style="1" customWidth="1"/>
    <col min="11543" max="11543" width="18.44140625" style="1" customWidth="1"/>
    <col min="11544" max="11776" width="8.6640625" style="1"/>
    <col min="11777" max="11779" width="3.44140625" style="1" customWidth="1"/>
    <col min="11780" max="11780" width="24.44140625" style="1" customWidth="1"/>
    <col min="11781" max="11782" width="4.88671875" style="1" customWidth="1"/>
    <col min="11783" max="11798" width="4.44140625" style="1" customWidth="1"/>
    <col min="11799" max="11799" width="18.44140625" style="1" customWidth="1"/>
    <col min="11800" max="12032" width="8.6640625" style="1"/>
    <col min="12033" max="12035" width="3.44140625" style="1" customWidth="1"/>
    <col min="12036" max="12036" width="24.44140625" style="1" customWidth="1"/>
    <col min="12037" max="12038" width="4.88671875" style="1" customWidth="1"/>
    <col min="12039" max="12054" width="4.44140625" style="1" customWidth="1"/>
    <col min="12055" max="12055" width="18.44140625" style="1" customWidth="1"/>
    <col min="12056" max="12288" width="8.6640625" style="1"/>
    <col min="12289" max="12291" width="3.44140625" style="1" customWidth="1"/>
    <col min="12292" max="12292" width="24.44140625" style="1" customWidth="1"/>
    <col min="12293" max="12294" width="4.88671875" style="1" customWidth="1"/>
    <col min="12295" max="12310" width="4.44140625" style="1" customWidth="1"/>
    <col min="12311" max="12311" width="18.44140625" style="1" customWidth="1"/>
    <col min="12312" max="12544" width="8.6640625" style="1"/>
    <col min="12545" max="12547" width="3.44140625" style="1" customWidth="1"/>
    <col min="12548" max="12548" width="24.44140625" style="1" customWidth="1"/>
    <col min="12549" max="12550" width="4.88671875" style="1" customWidth="1"/>
    <col min="12551" max="12566" width="4.44140625" style="1" customWidth="1"/>
    <col min="12567" max="12567" width="18.44140625" style="1" customWidth="1"/>
    <col min="12568" max="12800" width="8.6640625" style="1"/>
    <col min="12801" max="12803" width="3.44140625" style="1" customWidth="1"/>
    <col min="12804" max="12804" width="24.44140625" style="1" customWidth="1"/>
    <col min="12805" max="12806" width="4.88671875" style="1" customWidth="1"/>
    <col min="12807" max="12822" width="4.44140625" style="1" customWidth="1"/>
    <col min="12823" max="12823" width="18.44140625" style="1" customWidth="1"/>
    <col min="12824" max="13056" width="8.6640625" style="1"/>
    <col min="13057" max="13059" width="3.44140625" style="1" customWidth="1"/>
    <col min="13060" max="13060" width="24.44140625" style="1" customWidth="1"/>
    <col min="13061" max="13062" width="4.88671875" style="1" customWidth="1"/>
    <col min="13063" max="13078" width="4.44140625" style="1" customWidth="1"/>
    <col min="13079" max="13079" width="18.44140625" style="1" customWidth="1"/>
    <col min="13080" max="13312" width="8.6640625" style="1"/>
    <col min="13313" max="13315" width="3.44140625" style="1" customWidth="1"/>
    <col min="13316" max="13316" width="24.44140625" style="1" customWidth="1"/>
    <col min="13317" max="13318" width="4.88671875" style="1" customWidth="1"/>
    <col min="13319" max="13334" width="4.44140625" style="1" customWidth="1"/>
    <col min="13335" max="13335" width="18.44140625" style="1" customWidth="1"/>
    <col min="13336" max="13568" width="8.6640625" style="1"/>
    <col min="13569" max="13571" width="3.44140625" style="1" customWidth="1"/>
    <col min="13572" max="13572" width="24.44140625" style="1" customWidth="1"/>
    <col min="13573" max="13574" width="4.88671875" style="1" customWidth="1"/>
    <col min="13575" max="13590" width="4.44140625" style="1" customWidth="1"/>
    <col min="13591" max="13591" width="18.44140625" style="1" customWidth="1"/>
    <col min="13592" max="13824" width="8.6640625" style="1"/>
    <col min="13825" max="13827" width="3.44140625" style="1" customWidth="1"/>
    <col min="13828" max="13828" width="24.44140625" style="1" customWidth="1"/>
    <col min="13829" max="13830" width="4.88671875" style="1" customWidth="1"/>
    <col min="13831" max="13846" width="4.44140625" style="1" customWidth="1"/>
    <col min="13847" max="13847" width="18.44140625" style="1" customWidth="1"/>
    <col min="13848" max="14080" width="8.6640625" style="1"/>
    <col min="14081" max="14083" width="3.44140625" style="1" customWidth="1"/>
    <col min="14084" max="14084" width="24.44140625" style="1" customWidth="1"/>
    <col min="14085" max="14086" width="4.88671875" style="1" customWidth="1"/>
    <col min="14087" max="14102" width="4.44140625" style="1" customWidth="1"/>
    <col min="14103" max="14103" width="18.44140625" style="1" customWidth="1"/>
    <col min="14104" max="14336" width="8.6640625" style="1"/>
    <col min="14337" max="14339" width="3.44140625" style="1" customWidth="1"/>
    <col min="14340" max="14340" width="24.44140625" style="1" customWidth="1"/>
    <col min="14341" max="14342" width="4.88671875" style="1" customWidth="1"/>
    <col min="14343" max="14358" width="4.44140625" style="1" customWidth="1"/>
    <col min="14359" max="14359" width="18.44140625" style="1" customWidth="1"/>
    <col min="14360" max="14592" width="8.6640625" style="1"/>
    <col min="14593" max="14595" width="3.44140625" style="1" customWidth="1"/>
    <col min="14596" max="14596" width="24.44140625" style="1" customWidth="1"/>
    <col min="14597" max="14598" width="4.88671875" style="1" customWidth="1"/>
    <col min="14599" max="14614" width="4.44140625" style="1" customWidth="1"/>
    <col min="14615" max="14615" width="18.44140625" style="1" customWidth="1"/>
    <col min="14616" max="14848" width="8.6640625" style="1"/>
    <col min="14849" max="14851" width="3.44140625" style="1" customWidth="1"/>
    <col min="14852" max="14852" width="24.44140625" style="1" customWidth="1"/>
    <col min="14853" max="14854" width="4.88671875" style="1" customWidth="1"/>
    <col min="14855" max="14870" width="4.44140625" style="1" customWidth="1"/>
    <col min="14871" max="14871" width="18.44140625" style="1" customWidth="1"/>
    <col min="14872" max="15104" width="8.6640625" style="1"/>
    <col min="15105" max="15107" width="3.44140625" style="1" customWidth="1"/>
    <col min="15108" max="15108" width="24.44140625" style="1" customWidth="1"/>
    <col min="15109" max="15110" width="4.88671875" style="1" customWidth="1"/>
    <col min="15111" max="15126" width="4.44140625" style="1" customWidth="1"/>
    <col min="15127" max="15127" width="18.44140625" style="1" customWidth="1"/>
    <col min="15128" max="15360" width="8.6640625" style="1"/>
    <col min="15361" max="15363" width="3.44140625" style="1" customWidth="1"/>
    <col min="15364" max="15364" width="24.44140625" style="1" customWidth="1"/>
    <col min="15365" max="15366" width="4.88671875" style="1" customWidth="1"/>
    <col min="15367" max="15382" width="4.44140625" style="1" customWidth="1"/>
    <col min="15383" max="15383" width="18.44140625" style="1" customWidth="1"/>
    <col min="15384" max="15616" width="8.6640625" style="1"/>
    <col min="15617" max="15619" width="3.44140625" style="1" customWidth="1"/>
    <col min="15620" max="15620" width="24.44140625" style="1" customWidth="1"/>
    <col min="15621" max="15622" width="4.88671875" style="1" customWidth="1"/>
    <col min="15623" max="15638" width="4.44140625" style="1" customWidth="1"/>
    <col min="15639" max="15639" width="18.44140625" style="1" customWidth="1"/>
    <col min="15640" max="15872" width="8.6640625" style="1"/>
    <col min="15873" max="15875" width="3.44140625" style="1" customWidth="1"/>
    <col min="15876" max="15876" width="24.44140625" style="1" customWidth="1"/>
    <col min="15877" max="15878" width="4.88671875" style="1" customWidth="1"/>
    <col min="15879" max="15894" width="4.44140625" style="1" customWidth="1"/>
    <col min="15895" max="15895" width="18.44140625" style="1" customWidth="1"/>
    <col min="15896" max="16128" width="8.6640625" style="1"/>
    <col min="16129" max="16131" width="3.44140625" style="1" customWidth="1"/>
    <col min="16132" max="16132" width="24.44140625" style="1" customWidth="1"/>
    <col min="16133" max="16134" width="4.88671875" style="1" customWidth="1"/>
    <col min="16135" max="16150" width="4.44140625" style="1" customWidth="1"/>
    <col min="16151" max="16151" width="18.44140625" style="1" customWidth="1"/>
    <col min="16152" max="16384" width="8.6640625" style="1"/>
  </cols>
  <sheetData>
    <row r="1" spans="1:23" ht="33" customHeight="1">
      <c r="A1" s="697" t="s">
        <v>338</v>
      </c>
      <c r="B1" s="697"/>
      <c r="C1" s="697"/>
      <c r="D1" s="697"/>
      <c r="E1" s="697"/>
      <c r="F1" s="697"/>
      <c r="G1" s="697"/>
      <c r="H1" s="697"/>
      <c r="I1" s="697"/>
      <c r="J1" s="697"/>
      <c r="K1" s="697"/>
      <c r="L1" s="697"/>
      <c r="M1" s="697"/>
      <c r="N1" s="697"/>
      <c r="O1" s="697"/>
      <c r="P1" s="697"/>
      <c r="Q1" s="697"/>
      <c r="R1" s="697"/>
      <c r="S1" s="697"/>
      <c r="T1" s="697"/>
      <c r="U1" s="697"/>
      <c r="V1" s="697"/>
      <c r="W1" s="697"/>
    </row>
    <row r="2" spans="1:23" ht="39.6" customHeight="1" thickBot="1">
      <c r="A2" s="698" t="s">
        <v>339</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918" t="s">
        <v>0</v>
      </c>
      <c r="B3" s="957"/>
      <c r="C3" s="705" t="s">
        <v>1</v>
      </c>
      <c r="D3" s="706"/>
      <c r="E3" s="711" t="s">
        <v>340</v>
      </c>
      <c r="F3" s="711"/>
      <c r="G3" s="711"/>
      <c r="H3" s="711"/>
      <c r="I3" s="711"/>
      <c r="J3" s="711"/>
      <c r="K3" s="711"/>
      <c r="L3" s="711"/>
      <c r="M3" s="711"/>
      <c r="N3" s="711"/>
      <c r="O3" s="711"/>
      <c r="P3" s="711"/>
      <c r="Q3" s="711"/>
      <c r="R3" s="711"/>
      <c r="S3" s="711"/>
      <c r="T3" s="711"/>
      <c r="U3" s="711"/>
      <c r="V3" s="712"/>
      <c r="W3" s="824" t="s">
        <v>341</v>
      </c>
    </row>
    <row r="4" spans="1:23" ht="16.2">
      <c r="A4" s="919"/>
      <c r="B4" s="958"/>
      <c r="C4" s="1179"/>
      <c r="D4" s="1180"/>
      <c r="E4" s="716" t="s">
        <v>3</v>
      </c>
      <c r="F4" s="718" t="s">
        <v>4</v>
      </c>
      <c r="G4" s="720" t="s">
        <v>342</v>
      </c>
      <c r="H4" s="720"/>
      <c r="I4" s="720"/>
      <c r="J4" s="720"/>
      <c r="K4" s="720" t="s">
        <v>6</v>
      </c>
      <c r="L4" s="720"/>
      <c r="M4" s="720"/>
      <c r="N4" s="720"/>
      <c r="O4" s="720" t="s">
        <v>343</v>
      </c>
      <c r="P4" s="720"/>
      <c r="Q4" s="720"/>
      <c r="R4" s="720"/>
      <c r="S4" s="720" t="s">
        <v>344</v>
      </c>
      <c r="T4" s="720"/>
      <c r="U4" s="720"/>
      <c r="V4" s="721"/>
      <c r="W4" s="825"/>
    </row>
    <row r="5" spans="1:23" ht="16.2">
      <c r="A5" s="919"/>
      <c r="B5" s="958"/>
      <c r="C5" s="1179"/>
      <c r="D5" s="1180"/>
      <c r="E5" s="716"/>
      <c r="F5" s="718"/>
      <c r="G5" s="720" t="s">
        <v>39</v>
      </c>
      <c r="H5" s="720"/>
      <c r="I5" s="722" t="s">
        <v>40</v>
      </c>
      <c r="J5" s="722"/>
      <c r="K5" s="720" t="s">
        <v>39</v>
      </c>
      <c r="L5" s="720"/>
      <c r="M5" s="722" t="s">
        <v>40</v>
      </c>
      <c r="N5" s="722"/>
      <c r="O5" s="720" t="s">
        <v>39</v>
      </c>
      <c r="P5" s="720"/>
      <c r="Q5" s="722" t="s">
        <v>345</v>
      </c>
      <c r="R5" s="722"/>
      <c r="S5" s="720" t="s">
        <v>346</v>
      </c>
      <c r="T5" s="720"/>
      <c r="U5" s="722" t="s">
        <v>40</v>
      </c>
      <c r="V5" s="723"/>
      <c r="W5" s="825"/>
    </row>
    <row r="6" spans="1:23">
      <c r="A6" s="919"/>
      <c r="B6" s="958"/>
      <c r="C6" s="1179"/>
      <c r="D6" s="1180"/>
      <c r="E6" s="716"/>
      <c r="F6" s="718"/>
      <c r="G6" s="724" t="s">
        <v>8</v>
      </c>
      <c r="H6" s="724" t="s">
        <v>9</v>
      </c>
      <c r="I6" s="726" t="s">
        <v>8</v>
      </c>
      <c r="J6" s="726" t="s">
        <v>347</v>
      </c>
      <c r="K6" s="724" t="s">
        <v>8</v>
      </c>
      <c r="L6" s="724" t="s">
        <v>9</v>
      </c>
      <c r="M6" s="726" t="s">
        <v>8</v>
      </c>
      <c r="N6" s="726" t="s">
        <v>9</v>
      </c>
      <c r="O6" s="724" t="s">
        <v>8</v>
      </c>
      <c r="P6" s="724" t="s">
        <v>9</v>
      </c>
      <c r="Q6" s="726" t="s">
        <v>8</v>
      </c>
      <c r="R6" s="726" t="s">
        <v>347</v>
      </c>
      <c r="S6" s="724" t="s">
        <v>348</v>
      </c>
      <c r="T6" s="724" t="s">
        <v>347</v>
      </c>
      <c r="U6" s="726" t="s">
        <v>8</v>
      </c>
      <c r="V6" s="760" t="s">
        <v>9</v>
      </c>
      <c r="W6" s="825"/>
    </row>
    <row r="7" spans="1:23" ht="52.2" customHeight="1" thickBot="1">
      <c r="A7" s="920"/>
      <c r="B7" s="959"/>
      <c r="C7" s="709"/>
      <c r="D7" s="710"/>
      <c r="E7" s="717"/>
      <c r="F7" s="719"/>
      <c r="G7" s="725"/>
      <c r="H7" s="725"/>
      <c r="I7" s="1188"/>
      <c r="J7" s="1188"/>
      <c r="K7" s="725"/>
      <c r="L7" s="725"/>
      <c r="M7" s="1188"/>
      <c r="N7" s="1188"/>
      <c r="O7" s="725"/>
      <c r="P7" s="725"/>
      <c r="Q7" s="1188"/>
      <c r="R7" s="1188"/>
      <c r="S7" s="725"/>
      <c r="T7" s="725"/>
      <c r="U7" s="1188"/>
      <c r="V7" s="1190"/>
      <c r="W7" s="826"/>
    </row>
    <row r="8" spans="1:23" ht="16.2" customHeight="1">
      <c r="A8" s="728" t="s">
        <v>349</v>
      </c>
      <c r="B8" s="973"/>
      <c r="C8" s="734" t="s">
        <v>350</v>
      </c>
      <c r="D8" s="735"/>
      <c r="E8" s="2">
        <v>8</v>
      </c>
      <c r="F8" s="3">
        <v>8</v>
      </c>
      <c r="G8" s="4">
        <v>4</v>
      </c>
      <c r="H8" s="4">
        <v>4</v>
      </c>
      <c r="I8" s="5">
        <v>4</v>
      </c>
      <c r="J8" s="5">
        <v>4</v>
      </c>
      <c r="K8" s="6"/>
      <c r="L8" s="6"/>
      <c r="M8" s="7"/>
      <c r="N8" s="7"/>
      <c r="O8" s="8"/>
      <c r="P8" s="8"/>
      <c r="Q8" s="7"/>
      <c r="R8" s="7"/>
      <c r="S8" s="9"/>
      <c r="T8" s="9"/>
      <c r="U8" s="5"/>
      <c r="V8" s="10"/>
      <c r="W8" s="11"/>
    </row>
    <row r="9" spans="1:23" ht="16.2" customHeight="1">
      <c r="A9" s="730"/>
      <c r="B9" s="974"/>
      <c r="C9" s="736" t="s">
        <v>351</v>
      </c>
      <c r="D9" s="737"/>
      <c r="E9" s="12">
        <v>8</v>
      </c>
      <c r="F9" s="13">
        <v>8</v>
      </c>
      <c r="G9" s="14"/>
      <c r="H9" s="14"/>
      <c r="I9" s="15"/>
      <c r="J9" s="15"/>
      <c r="K9" s="16">
        <v>4</v>
      </c>
      <c r="L9" s="16">
        <v>4</v>
      </c>
      <c r="M9" s="15">
        <v>4</v>
      </c>
      <c r="N9" s="15">
        <v>4</v>
      </c>
      <c r="O9" s="17"/>
      <c r="P9" s="17"/>
      <c r="Q9" s="18"/>
      <c r="R9" s="18"/>
      <c r="S9" s="16"/>
      <c r="T9" s="16"/>
      <c r="U9" s="15"/>
      <c r="V9" s="19"/>
      <c r="W9" s="20"/>
    </row>
    <row r="10" spans="1:23" ht="16.2" customHeight="1">
      <c r="A10" s="730"/>
      <c r="B10" s="974"/>
      <c r="C10" s="736" t="s">
        <v>352</v>
      </c>
      <c r="D10" s="737"/>
      <c r="E10" s="12">
        <v>8</v>
      </c>
      <c r="F10" s="13">
        <v>8</v>
      </c>
      <c r="G10" s="14"/>
      <c r="H10" s="14"/>
      <c r="I10" s="15"/>
      <c r="J10" s="15"/>
      <c r="K10" s="21"/>
      <c r="L10" s="21"/>
      <c r="M10" s="18"/>
      <c r="N10" s="18"/>
      <c r="O10" s="16">
        <v>4</v>
      </c>
      <c r="P10" s="16">
        <v>4</v>
      </c>
      <c r="Q10" s="15">
        <v>4</v>
      </c>
      <c r="R10" s="15">
        <v>4</v>
      </c>
      <c r="S10" s="16"/>
      <c r="T10" s="16"/>
      <c r="U10" s="15"/>
      <c r="V10" s="19"/>
      <c r="W10" s="20"/>
    </row>
    <row r="11" spans="1:23" ht="16.2" customHeight="1">
      <c r="A11" s="730"/>
      <c r="B11" s="974"/>
      <c r="C11" s="738" t="s">
        <v>353</v>
      </c>
      <c r="D11" s="739"/>
      <c r="E11" s="22">
        <v>1</v>
      </c>
      <c r="F11" s="13">
        <v>1</v>
      </c>
      <c r="G11" s="14">
        <v>1</v>
      </c>
      <c r="H11" s="14">
        <v>1</v>
      </c>
      <c r="I11" s="15"/>
      <c r="J11" s="15"/>
      <c r="K11" s="17"/>
      <c r="L11" s="17"/>
      <c r="M11" s="18"/>
      <c r="N11" s="18"/>
      <c r="O11" s="17"/>
      <c r="P11" s="17"/>
      <c r="Q11" s="18"/>
      <c r="R11" s="18"/>
      <c r="S11" s="14"/>
      <c r="T11" s="14"/>
      <c r="U11" s="15"/>
      <c r="V11" s="19"/>
      <c r="W11" s="20"/>
    </row>
    <row r="12" spans="1:23" ht="16.2" customHeight="1">
      <c r="A12" s="730"/>
      <c r="B12" s="974"/>
      <c r="C12" s="740" t="s">
        <v>354</v>
      </c>
      <c r="D12" s="739"/>
      <c r="E12" s="22">
        <v>1</v>
      </c>
      <c r="F12" s="13">
        <v>1</v>
      </c>
      <c r="G12" s="14"/>
      <c r="H12" s="14"/>
      <c r="I12" s="15">
        <v>1</v>
      </c>
      <c r="J12" s="15">
        <v>1</v>
      </c>
      <c r="K12" s="17"/>
      <c r="L12" s="17"/>
      <c r="M12" s="18"/>
      <c r="N12" s="18"/>
      <c r="O12" s="17"/>
      <c r="P12" s="17"/>
      <c r="Q12" s="18"/>
      <c r="R12" s="18"/>
      <c r="S12" s="14"/>
      <c r="T12" s="14"/>
      <c r="U12" s="15"/>
      <c r="V12" s="19"/>
      <c r="W12" s="20"/>
    </row>
    <row r="13" spans="1:23" ht="16.2" customHeight="1">
      <c r="A13" s="730"/>
      <c r="B13" s="974"/>
      <c r="C13" s="745" t="s">
        <v>355</v>
      </c>
      <c r="D13" s="746"/>
      <c r="E13" s="12">
        <v>2</v>
      </c>
      <c r="F13" s="13">
        <v>2</v>
      </c>
      <c r="G13" s="14">
        <v>2</v>
      </c>
      <c r="H13" s="14">
        <v>2</v>
      </c>
      <c r="I13" s="23" t="s">
        <v>11</v>
      </c>
      <c r="J13" s="23" t="s">
        <v>11</v>
      </c>
      <c r="K13" s="21"/>
      <c r="L13" s="21"/>
      <c r="M13" s="18"/>
      <c r="N13" s="18"/>
      <c r="O13" s="17"/>
      <c r="P13" s="17"/>
      <c r="Q13" s="18"/>
      <c r="R13" s="18"/>
      <c r="S13" s="16"/>
      <c r="T13" s="16"/>
      <c r="U13" s="15"/>
      <c r="V13" s="19"/>
      <c r="W13" s="20" t="s">
        <v>42</v>
      </c>
    </row>
    <row r="14" spans="1:23" ht="16.2" customHeight="1">
      <c r="A14" s="730"/>
      <c r="B14" s="974"/>
      <c r="C14" s="745" t="s">
        <v>356</v>
      </c>
      <c r="D14" s="746"/>
      <c r="E14" s="12">
        <v>2</v>
      </c>
      <c r="F14" s="13">
        <v>2</v>
      </c>
      <c r="G14" s="24" t="s">
        <v>11</v>
      </c>
      <c r="H14" s="24" t="s">
        <v>11</v>
      </c>
      <c r="I14" s="15">
        <v>2</v>
      </c>
      <c r="J14" s="15">
        <v>2</v>
      </c>
      <c r="K14" s="21"/>
      <c r="L14" s="21"/>
      <c r="M14" s="18"/>
      <c r="N14" s="18"/>
      <c r="O14" s="17"/>
      <c r="P14" s="17"/>
      <c r="Q14" s="18"/>
      <c r="R14" s="18"/>
      <c r="S14" s="16"/>
      <c r="T14" s="16"/>
      <c r="U14" s="15"/>
      <c r="V14" s="19"/>
      <c r="W14" s="20" t="s">
        <v>42</v>
      </c>
    </row>
    <row r="15" spans="1:23" ht="16.2" customHeight="1">
      <c r="A15" s="730"/>
      <c r="B15" s="974"/>
      <c r="C15" s="747" t="s">
        <v>357</v>
      </c>
      <c r="D15" s="25" t="s">
        <v>358</v>
      </c>
      <c r="E15" s="22">
        <v>2</v>
      </c>
      <c r="F15" s="13">
        <v>2</v>
      </c>
      <c r="G15" s="14">
        <v>2</v>
      </c>
      <c r="H15" s="14">
        <v>2</v>
      </c>
      <c r="I15" s="26" t="s">
        <v>11</v>
      </c>
      <c r="J15" s="26" t="s">
        <v>11</v>
      </c>
      <c r="K15" s="27" t="s">
        <v>11</v>
      </c>
      <c r="L15" s="27" t="s">
        <v>11</v>
      </c>
      <c r="M15" s="26" t="s">
        <v>11</v>
      </c>
      <c r="N15" s="26" t="s">
        <v>11</v>
      </c>
      <c r="O15" s="17"/>
      <c r="P15" s="17"/>
      <c r="Q15" s="18"/>
      <c r="R15" s="18"/>
      <c r="S15" s="14"/>
      <c r="T15" s="14"/>
      <c r="U15" s="15"/>
      <c r="V15" s="19"/>
      <c r="W15" s="20" t="s">
        <v>359</v>
      </c>
    </row>
    <row r="16" spans="1:23" ht="16.2" customHeight="1">
      <c r="A16" s="730"/>
      <c r="B16" s="974"/>
      <c r="C16" s="748"/>
      <c r="D16" s="25" t="s">
        <v>360</v>
      </c>
      <c r="E16" s="22">
        <v>2</v>
      </c>
      <c r="F16" s="13">
        <v>2</v>
      </c>
      <c r="G16" s="27" t="s">
        <v>11</v>
      </c>
      <c r="H16" s="27" t="s">
        <v>11</v>
      </c>
      <c r="I16" s="15">
        <v>2</v>
      </c>
      <c r="J16" s="15">
        <v>2</v>
      </c>
      <c r="K16" s="27" t="s">
        <v>11</v>
      </c>
      <c r="L16" s="27" t="s">
        <v>11</v>
      </c>
      <c r="M16" s="26" t="s">
        <v>11</v>
      </c>
      <c r="N16" s="26" t="s">
        <v>11</v>
      </c>
      <c r="O16" s="28"/>
      <c r="P16" s="28"/>
      <c r="Q16" s="26"/>
      <c r="R16" s="26"/>
      <c r="S16" s="14"/>
      <c r="T16" s="14"/>
      <c r="U16" s="15"/>
      <c r="V16" s="19"/>
      <c r="W16" s="20" t="s">
        <v>361</v>
      </c>
    </row>
    <row r="17" spans="1:23" ht="16.2" customHeight="1">
      <c r="A17" s="730"/>
      <c r="B17" s="974"/>
      <c r="C17" s="749" t="s">
        <v>362</v>
      </c>
      <c r="D17" s="25" t="s">
        <v>363</v>
      </c>
      <c r="E17" s="29">
        <v>2</v>
      </c>
      <c r="F17" s="30">
        <v>2</v>
      </c>
      <c r="G17" s="31">
        <v>2</v>
      </c>
      <c r="H17" s="31">
        <v>2</v>
      </c>
      <c r="I17" s="26" t="s">
        <v>11</v>
      </c>
      <c r="J17" s="26" t="s">
        <v>11</v>
      </c>
      <c r="K17" s="28" t="s">
        <v>11</v>
      </c>
      <c r="L17" s="28" t="s">
        <v>11</v>
      </c>
      <c r="M17" s="26" t="s">
        <v>11</v>
      </c>
      <c r="N17" s="26" t="s">
        <v>11</v>
      </c>
      <c r="O17" s="28" t="s">
        <v>11</v>
      </c>
      <c r="P17" s="28" t="s">
        <v>11</v>
      </c>
      <c r="Q17" s="26" t="s">
        <v>11</v>
      </c>
      <c r="R17" s="26" t="s">
        <v>11</v>
      </c>
      <c r="S17" s="14"/>
      <c r="T17" s="14"/>
      <c r="U17" s="15"/>
      <c r="V17" s="19"/>
      <c r="W17" s="20" t="s">
        <v>364</v>
      </c>
    </row>
    <row r="18" spans="1:23" ht="16.2" customHeight="1">
      <c r="A18" s="730"/>
      <c r="B18" s="974"/>
      <c r="C18" s="750"/>
      <c r="D18" s="25" t="s">
        <v>365</v>
      </c>
      <c r="E18" s="29">
        <v>2</v>
      </c>
      <c r="F18" s="30">
        <v>2</v>
      </c>
      <c r="G18" s="27" t="s">
        <v>11</v>
      </c>
      <c r="H18" s="28" t="s">
        <v>11</v>
      </c>
      <c r="I18" s="32">
        <v>2</v>
      </c>
      <c r="J18" s="33">
        <v>2</v>
      </c>
      <c r="K18" s="28" t="s">
        <v>11</v>
      </c>
      <c r="L18" s="28" t="s">
        <v>11</v>
      </c>
      <c r="M18" s="26" t="s">
        <v>11</v>
      </c>
      <c r="N18" s="26" t="s">
        <v>11</v>
      </c>
      <c r="O18" s="28" t="s">
        <v>11</v>
      </c>
      <c r="P18" s="28" t="s">
        <v>11</v>
      </c>
      <c r="Q18" s="26" t="s">
        <v>11</v>
      </c>
      <c r="R18" s="26" t="s">
        <v>11</v>
      </c>
      <c r="S18" s="14"/>
      <c r="T18" s="14"/>
      <c r="U18" s="15"/>
      <c r="V18" s="19"/>
      <c r="W18" s="20" t="s">
        <v>366</v>
      </c>
    </row>
    <row r="19" spans="1:23" ht="16.2" customHeight="1">
      <c r="A19" s="730"/>
      <c r="B19" s="974"/>
      <c r="C19" s="750"/>
      <c r="D19" s="25" t="s">
        <v>367</v>
      </c>
      <c r="E19" s="29">
        <v>2</v>
      </c>
      <c r="F19" s="30">
        <v>2</v>
      </c>
      <c r="G19" s="34" t="s">
        <v>11</v>
      </c>
      <c r="H19" s="34" t="s">
        <v>11</v>
      </c>
      <c r="I19" s="35" t="s">
        <v>11</v>
      </c>
      <c r="J19" s="35" t="s">
        <v>11</v>
      </c>
      <c r="K19" s="36">
        <v>2</v>
      </c>
      <c r="L19" s="36">
        <v>2</v>
      </c>
      <c r="M19" s="35" t="s">
        <v>11</v>
      </c>
      <c r="N19" s="35" t="s">
        <v>11</v>
      </c>
      <c r="O19" s="28" t="s">
        <v>11</v>
      </c>
      <c r="P19" s="28" t="s">
        <v>11</v>
      </c>
      <c r="Q19" s="26" t="s">
        <v>11</v>
      </c>
      <c r="R19" s="26" t="s">
        <v>11</v>
      </c>
      <c r="S19" s="14"/>
      <c r="T19" s="14"/>
      <c r="U19" s="15"/>
      <c r="V19" s="19"/>
      <c r="W19" s="20" t="s">
        <v>364</v>
      </c>
    </row>
    <row r="20" spans="1:23" ht="16.2" customHeight="1">
      <c r="A20" s="730"/>
      <c r="B20" s="974"/>
      <c r="C20" s="751"/>
      <c r="D20" s="25" t="s">
        <v>368</v>
      </c>
      <c r="E20" s="29">
        <v>2</v>
      </c>
      <c r="F20" s="30">
        <v>2</v>
      </c>
      <c r="G20" s="27"/>
      <c r="H20" s="27"/>
      <c r="I20" s="37"/>
      <c r="J20" s="37"/>
      <c r="K20" s="38"/>
      <c r="L20" s="38"/>
      <c r="M20" s="37"/>
      <c r="N20" s="37"/>
      <c r="O20" s="31">
        <v>2</v>
      </c>
      <c r="P20" s="31">
        <v>2</v>
      </c>
      <c r="Q20" s="26" t="s">
        <v>11</v>
      </c>
      <c r="R20" s="26" t="s">
        <v>11</v>
      </c>
      <c r="S20" s="14"/>
      <c r="T20" s="14"/>
      <c r="U20" s="15"/>
      <c r="V20" s="19"/>
      <c r="W20" s="20" t="s">
        <v>369</v>
      </c>
    </row>
    <row r="21" spans="1:23" s="49" customFormat="1" ht="16.2" customHeight="1">
      <c r="A21" s="730"/>
      <c r="B21" s="974"/>
      <c r="C21" s="752" t="s">
        <v>327</v>
      </c>
      <c r="D21" s="753"/>
      <c r="E21" s="39">
        <f t="shared" ref="E21:F24" si="0">SUM(G21,I21,K21,M21,O21,Q21,S21,U21)</f>
        <v>0</v>
      </c>
      <c r="F21" s="40">
        <f t="shared" si="0"/>
        <v>4</v>
      </c>
      <c r="G21" s="41">
        <v>0</v>
      </c>
      <c r="H21" s="41">
        <v>2</v>
      </c>
      <c r="I21" s="42">
        <v>0</v>
      </c>
      <c r="J21" s="42">
        <v>2</v>
      </c>
      <c r="K21" s="43"/>
      <c r="L21" s="43"/>
      <c r="M21" s="44"/>
      <c r="N21" s="44"/>
      <c r="O21" s="45"/>
      <c r="P21" s="45"/>
      <c r="Q21" s="46"/>
      <c r="R21" s="46"/>
      <c r="S21" s="41"/>
      <c r="T21" s="41"/>
      <c r="U21" s="42"/>
      <c r="V21" s="47"/>
      <c r="W21" s="48"/>
    </row>
    <row r="22" spans="1:23" ht="16.2" customHeight="1">
      <c r="A22" s="730"/>
      <c r="B22" s="974"/>
      <c r="C22" s="736" t="s">
        <v>370</v>
      </c>
      <c r="D22" s="737"/>
      <c r="E22" s="22">
        <f t="shared" si="0"/>
        <v>2</v>
      </c>
      <c r="F22" s="13">
        <f t="shared" si="0"/>
        <v>2</v>
      </c>
      <c r="G22" s="14">
        <v>2</v>
      </c>
      <c r="H22" s="14">
        <v>2</v>
      </c>
      <c r="I22" s="23" t="s">
        <v>11</v>
      </c>
      <c r="J22" s="23" t="s">
        <v>11</v>
      </c>
      <c r="K22" s="17"/>
      <c r="L22" s="17"/>
      <c r="M22" s="18"/>
      <c r="N22" s="18"/>
      <c r="O22" s="17"/>
      <c r="P22" s="17"/>
      <c r="Q22" s="18"/>
      <c r="R22" s="18"/>
      <c r="S22" s="14"/>
      <c r="T22" s="14"/>
      <c r="U22" s="15"/>
      <c r="V22" s="19"/>
      <c r="W22" s="20" t="s">
        <v>42</v>
      </c>
    </row>
    <row r="23" spans="1:23" ht="16.2" customHeight="1">
      <c r="A23" s="730"/>
      <c r="B23" s="974"/>
      <c r="C23" s="736" t="s">
        <v>371</v>
      </c>
      <c r="D23" s="737"/>
      <c r="E23" s="22">
        <f t="shared" si="0"/>
        <v>2</v>
      </c>
      <c r="F23" s="13">
        <f t="shared" si="0"/>
        <v>2</v>
      </c>
      <c r="G23" s="24" t="s">
        <v>11</v>
      </c>
      <c r="H23" s="24" t="s">
        <v>11</v>
      </c>
      <c r="I23" s="15">
        <v>2</v>
      </c>
      <c r="J23" s="15">
        <v>2</v>
      </c>
      <c r="K23" s="17"/>
      <c r="L23" s="17"/>
      <c r="M23" s="18"/>
      <c r="N23" s="18"/>
      <c r="O23" s="17"/>
      <c r="P23" s="17"/>
      <c r="Q23" s="18"/>
      <c r="R23" s="18"/>
      <c r="S23" s="14"/>
      <c r="T23" s="14"/>
      <c r="U23" s="15"/>
      <c r="V23" s="19"/>
      <c r="W23" s="20" t="s">
        <v>372</v>
      </c>
    </row>
    <row r="24" spans="1:23" s="49" customFormat="1" ht="16.2" customHeight="1">
      <c r="A24" s="730"/>
      <c r="B24" s="974"/>
      <c r="C24" s="741" t="s">
        <v>328</v>
      </c>
      <c r="D24" s="742"/>
      <c r="E24" s="39">
        <f t="shared" si="0"/>
        <v>2</v>
      </c>
      <c r="F24" s="40">
        <f t="shared" si="0"/>
        <v>2</v>
      </c>
      <c r="G24" s="41"/>
      <c r="H24" s="41"/>
      <c r="I24" s="42"/>
      <c r="J24" s="42"/>
      <c r="K24" s="41">
        <v>2</v>
      </c>
      <c r="L24" s="41">
        <v>2</v>
      </c>
      <c r="M24" s="50"/>
      <c r="N24" s="50"/>
      <c r="O24" s="45"/>
      <c r="P24" s="45"/>
      <c r="Q24" s="46"/>
      <c r="R24" s="46"/>
      <c r="S24" s="41"/>
      <c r="T24" s="41"/>
      <c r="U24" s="42"/>
      <c r="V24" s="47"/>
      <c r="W24" s="48"/>
    </row>
    <row r="25" spans="1:23" ht="16.2" customHeight="1">
      <c r="A25" s="730"/>
      <c r="B25" s="974"/>
      <c r="C25" s="736" t="s">
        <v>12</v>
      </c>
      <c r="D25" s="737"/>
      <c r="E25" s="22">
        <v>2</v>
      </c>
      <c r="F25" s="13">
        <v>2</v>
      </c>
      <c r="G25" s="14"/>
      <c r="H25" s="14"/>
      <c r="I25" s="15"/>
      <c r="J25" s="15"/>
      <c r="K25" s="51"/>
      <c r="L25" s="51"/>
      <c r="M25" s="15">
        <v>2</v>
      </c>
      <c r="N25" s="15">
        <v>2</v>
      </c>
      <c r="O25" s="17"/>
      <c r="P25" s="17"/>
      <c r="Q25" s="18"/>
      <c r="R25" s="18"/>
      <c r="S25" s="14"/>
      <c r="T25" s="14"/>
      <c r="U25" s="15"/>
      <c r="V25" s="19"/>
      <c r="W25" s="20"/>
    </row>
    <row r="26" spans="1:23" ht="16.2" customHeight="1" thickBot="1">
      <c r="A26" s="732"/>
      <c r="B26" s="975"/>
      <c r="C26" s="743" t="s">
        <v>373</v>
      </c>
      <c r="D26" s="744"/>
      <c r="E26" s="52">
        <f>SUM(E8:E25)</f>
        <v>50</v>
      </c>
      <c r="F26" s="53">
        <f>SUM(F8:F25)</f>
        <v>54</v>
      </c>
      <c r="G26" s="54">
        <f>SUM(G8:G25)</f>
        <v>13</v>
      </c>
      <c r="H26" s="54">
        <f t="shared" ref="H26:R26" si="1">SUM(H8:H25)</f>
        <v>15</v>
      </c>
      <c r="I26" s="55">
        <f t="shared" si="1"/>
        <v>13</v>
      </c>
      <c r="J26" s="55">
        <f t="shared" si="1"/>
        <v>15</v>
      </c>
      <c r="K26" s="54">
        <f t="shared" si="1"/>
        <v>8</v>
      </c>
      <c r="L26" s="54">
        <f t="shared" si="1"/>
        <v>8</v>
      </c>
      <c r="M26" s="55">
        <f t="shared" si="1"/>
        <v>6</v>
      </c>
      <c r="N26" s="55">
        <f t="shared" si="1"/>
        <v>6</v>
      </c>
      <c r="O26" s="54">
        <f t="shared" si="1"/>
        <v>6</v>
      </c>
      <c r="P26" s="54">
        <f t="shared" si="1"/>
        <v>6</v>
      </c>
      <c r="Q26" s="55">
        <f t="shared" si="1"/>
        <v>4</v>
      </c>
      <c r="R26" s="55">
        <f t="shared" si="1"/>
        <v>4</v>
      </c>
      <c r="S26" s="54"/>
      <c r="T26" s="54"/>
      <c r="U26" s="55"/>
      <c r="V26" s="56"/>
      <c r="W26" s="57"/>
    </row>
    <row r="27" spans="1:23" ht="16.2" customHeight="1">
      <c r="A27" s="762" t="s">
        <v>374</v>
      </c>
      <c r="B27" s="763"/>
      <c r="C27" s="734" t="s">
        <v>375</v>
      </c>
      <c r="D27" s="735"/>
      <c r="E27" s="22">
        <v>3</v>
      </c>
      <c r="F27" s="13">
        <v>3</v>
      </c>
      <c r="G27" s="58"/>
      <c r="H27" s="58"/>
      <c r="I27" s="59"/>
      <c r="J27" s="59"/>
      <c r="K27" s="58"/>
      <c r="L27" s="58"/>
      <c r="M27" s="15"/>
      <c r="N27" s="15"/>
      <c r="O27" s="16"/>
      <c r="P27" s="16"/>
      <c r="Q27" s="59"/>
      <c r="R27" s="59"/>
      <c r="S27" s="60">
        <v>3</v>
      </c>
      <c r="T27" s="60">
        <v>3</v>
      </c>
      <c r="U27" s="59"/>
      <c r="V27" s="59"/>
      <c r="W27" s="61"/>
    </row>
    <row r="28" spans="1:23" ht="16.2" customHeight="1" thickBot="1">
      <c r="A28" s="764"/>
      <c r="B28" s="765"/>
      <c r="C28" s="709" t="s">
        <v>76</v>
      </c>
      <c r="D28" s="710"/>
      <c r="E28" s="52">
        <f>SUM(E27:E27)</f>
        <v>3</v>
      </c>
      <c r="F28" s="62">
        <f>SUM(F27:F27)</f>
        <v>3</v>
      </c>
      <c r="G28" s="54"/>
      <c r="H28" s="54"/>
      <c r="I28" s="63"/>
      <c r="J28" s="63"/>
      <c r="K28" s="54"/>
      <c r="L28" s="54"/>
      <c r="M28" s="63"/>
      <c r="N28" s="63"/>
      <c r="O28" s="54"/>
      <c r="P28" s="54"/>
      <c r="Q28" s="63"/>
      <c r="R28" s="63"/>
      <c r="S28" s="54">
        <f>SUM(S27:S27)</f>
        <v>3</v>
      </c>
      <c r="T28" s="54">
        <f>SUM(T27:T27)</f>
        <v>3</v>
      </c>
      <c r="U28" s="64"/>
      <c r="V28" s="64"/>
      <c r="W28" s="65"/>
    </row>
    <row r="29" spans="1:23" ht="16.2" customHeight="1">
      <c r="A29" s="930" t="s">
        <v>43</v>
      </c>
      <c r="B29" s="1039"/>
      <c r="C29" s="1245" t="s">
        <v>376</v>
      </c>
      <c r="D29" s="1246"/>
      <c r="E29" s="66">
        <v>2</v>
      </c>
      <c r="F29" s="67">
        <v>2</v>
      </c>
      <c r="G29" s="68">
        <v>2</v>
      </c>
      <c r="H29" s="68">
        <v>2</v>
      </c>
      <c r="I29" s="69"/>
      <c r="J29" s="69"/>
      <c r="K29" s="4"/>
      <c r="L29" s="4"/>
      <c r="M29" s="5"/>
      <c r="N29" s="5"/>
      <c r="O29" s="4"/>
      <c r="P29" s="4"/>
      <c r="Q29" s="5"/>
      <c r="R29" s="5"/>
      <c r="S29" s="4"/>
      <c r="T29" s="4"/>
      <c r="U29" s="5"/>
      <c r="V29" s="5"/>
      <c r="W29" s="70"/>
    </row>
    <row r="30" spans="1:23" ht="16.2" customHeight="1">
      <c r="A30" s="931"/>
      <c r="B30" s="1040"/>
      <c r="C30" s="839" t="s">
        <v>377</v>
      </c>
      <c r="D30" s="739"/>
      <c r="E30" s="71">
        <v>2</v>
      </c>
      <c r="F30" s="72">
        <v>2</v>
      </c>
      <c r="G30" s="73">
        <v>2</v>
      </c>
      <c r="H30" s="73">
        <v>2</v>
      </c>
      <c r="I30" s="74"/>
      <c r="J30" s="74"/>
      <c r="K30" s="73"/>
      <c r="L30" s="73"/>
      <c r="M30" s="75"/>
      <c r="N30" s="75"/>
      <c r="O30" s="73"/>
      <c r="P30" s="73"/>
      <c r="Q30" s="75"/>
      <c r="R30" s="75"/>
      <c r="S30" s="73"/>
      <c r="T30" s="73"/>
      <c r="U30" s="75"/>
      <c r="V30" s="75"/>
      <c r="W30" s="76"/>
    </row>
    <row r="31" spans="1:23" ht="16.2" customHeight="1">
      <c r="A31" s="931"/>
      <c r="B31" s="1040"/>
      <c r="C31" s="1243" t="s">
        <v>378</v>
      </c>
      <c r="D31" s="1244"/>
      <c r="E31" s="77">
        <v>3</v>
      </c>
      <c r="F31" s="78">
        <v>3</v>
      </c>
      <c r="G31" s="79">
        <v>3</v>
      </c>
      <c r="H31" s="79">
        <v>3</v>
      </c>
      <c r="I31" s="80"/>
      <c r="J31" s="80"/>
      <c r="K31" s="14"/>
      <c r="L31" s="14"/>
      <c r="M31" s="15"/>
      <c r="N31" s="15"/>
      <c r="O31" s="14"/>
      <c r="P31" s="14"/>
      <c r="Q31" s="15"/>
      <c r="R31" s="15"/>
      <c r="S31" s="14"/>
      <c r="T31" s="14"/>
      <c r="U31" s="15"/>
      <c r="V31" s="15"/>
      <c r="W31" s="81"/>
    </row>
    <row r="32" spans="1:23" ht="16.2" customHeight="1">
      <c r="A32" s="931"/>
      <c r="B32" s="1040"/>
      <c r="C32" s="1243" t="s">
        <v>379</v>
      </c>
      <c r="D32" s="1244"/>
      <c r="E32" s="77">
        <v>2</v>
      </c>
      <c r="F32" s="78">
        <v>2</v>
      </c>
      <c r="G32" s="79"/>
      <c r="H32" s="79"/>
      <c r="I32" s="75">
        <v>2</v>
      </c>
      <c r="J32" s="75">
        <v>2</v>
      </c>
      <c r="K32" s="14"/>
      <c r="L32" s="14"/>
      <c r="M32" s="15"/>
      <c r="N32" s="15"/>
      <c r="O32" s="14"/>
      <c r="P32" s="14"/>
      <c r="Q32" s="15"/>
      <c r="R32" s="15"/>
      <c r="S32" s="14"/>
      <c r="T32" s="14"/>
      <c r="U32" s="15"/>
      <c r="V32" s="15"/>
      <c r="W32" s="81"/>
    </row>
    <row r="33" spans="1:23" ht="16.2" customHeight="1">
      <c r="A33" s="931"/>
      <c r="B33" s="1040"/>
      <c r="C33" s="1243" t="s">
        <v>380</v>
      </c>
      <c r="D33" s="1244"/>
      <c r="E33" s="77">
        <v>2</v>
      </c>
      <c r="F33" s="78">
        <v>2</v>
      </c>
      <c r="G33" s="79"/>
      <c r="H33" s="79"/>
      <c r="I33" s="80">
        <v>2</v>
      </c>
      <c r="J33" s="80">
        <v>2</v>
      </c>
      <c r="K33" s="14"/>
      <c r="L33" s="14"/>
      <c r="M33" s="15"/>
      <c r="N33" s="15"/>
      <c r="O33" s="14"/>
      <c r="P33" s="14"/>
      <c r="Q33" s="15"/>
      <c r="R33" s="15"/>
      <c r="S33" s="14"/>
      <c r="T33" s="14"/>
      <c r="U33" s="15"/>
      <c r="V33" s="15"/>
      <c r="W33" s="81"/>
    </row>
    <row r="34" spans="1:23" ht="16.2" customHeight="1">
      <c r="A34" s="931"/>
      <c r="B34" s="1040"/>
      <c r="C34" s="839" t="s">
        <v>381</v>
      </c>
      <c r="D34" s="739"/>
      <c r="E34" s="71">
        <v>3</v>
      </c>
      <c r="F34" s="72">
        <v>3</v>
      </c>
      <c r="G34" s="73"/>
      <c r="H34" s="73"/>
      <c r="I34" s="75">
        <v>3</v>
      </c>
      <c r="J34" s="75">
        <v>3</v>
      </c>
      <c r="K34" s="73"/>
      <c r="L34" s="73"/>
      <c r="M34" s="75"/>
      <c r="N34" s="75"/>
      <c r="O34" s="73"/>
      <c r="P34" s="73"/>
      <c r="Q34" s="75"/>
      <c r="R34" s="75"/>
      <c r="S34" s="73"/>
      <c r="T34" s="73"/>
      <c r="U34" s="75"/>
      <c r="V34" s="75"/>
      <c r="W34" s="76"/>
    </row>
    <row r="35" spans="1:23" ht="16.2" customHeight="1">
      <c r="A35" s="931"/>
      <c r="B35" s="1040"/>
      <c r="C35" s="1243" t="s">
        <v>382</v>
      </c>
      <c r="D35" s="1244"/>
      <c r="E35" s="77">
        <v>3</v>
      </c>
      <c r="F35" s="78">
        <v>3</v>
      </c>
      <c r="G35" s="79"/>
      <c r="H35" s="79"/>
      <c r="I35" s="80"/>
      <c r="J35" s="80"/>
      <c r="K35" s="79">
        <v>3</v>
      </c>
      <c r="L35" s="79">
        <v>3</v>
      </c>
      <c r="M35" s="80"/>
      <c r="N35" s="80"/>
      <c r="O35" s="79"/>
      <c r="P35" s="79"/>
      <c r="Q35" s="15"/>
      <c r="R35" s="15"/>
      <c r="S35" s="14"/>
      <c r="T35" s="14"/>
      <c r="U35" s="15"/>
      <c r="V35" s="15"/>
      <c r="W35" s="81"/>
    </row>
    <row r="36" spans="1:23" ht="16.2" customHeight="1">
      <c r="A36" s="931"/>
      <c r="B36" s="1040"/>
      <c r="C36" s="1243" t="s">
        <v>383</v>
      </c>
      <c r="D36" s="1244"/>
      <c r="E36" s="77">
        <v>3</v>
      </c>
      <c r="F36" s="78">
        <v>3</v>
      </c>
      <c r="G36" s="79"/>
      <c r="H36" s="79"/>
      <c r="I36" s="80"/>
      <c r="J36" s="80"/>
      <c r="K36" s="79">
        <v>3</v>
      </c>
      <c r="L36" s="79">
        <v>3</v>
      </c>
      <c r="M36" s="80"/>
      <c r="N36" s="80"/>
      <c r="O36" s="79"/>
      <c r="P36" s="79"/>
      <c r="Q36" s="15"/>
      <c r="R36" s="15"/>
      <c r="S36" s="14"/>
      <c r="T36" s="14"/>
      <c r="U36" s="15"/>
      <c r="V36" s="15"/>
      <c r="W36" s="81"/>
    </row>
    <row r="37" spans="1:23" ht="16.2" customHeight="1">
      <c r="A37" s="931"/>
      <c r="B37" s="1040"/>
      <c r="C37" s="1243" t="s">
        <v>384</v>
      </c>
      <c r="D37" s="1244"/>
      <c r="E37" s="77">
        <v>3</v>
      </c>
      <c r="F37" s="78">
        <v>3</v>
      </c>
      <c r="G37" s="79"/>
      <c r="H37" s="79"/>
      <c r="I37" s="80"/>
      <c r="J37" s="80"/>
      <c r="K37" s="14"/>
      <c r="L37" s="14"/>
      <c r="M37" s="15">
        <v>3</v>
      </c>
      <c r="N37" s="15">
        <v>3</v>
      </c>
      <c r="O37" s="14"/>
      <c r="P37" s="14"/>
      <c r="Q37" s="15"/>
      <c r="R37" s="15"/>
      <c r="S37" s="14"/>
      <c r="T37" s="14"/>
      <c r="U37" s="15"/>
      <c r="V37" s="19"/>
      <c r="W37" s="81"/>
    </row>
    <row r="38" spans="1:23" ht="16.2" customHeight="1">
      <c r="A38" s="931"/>
      <c r="B38" s="1040"/>
      <c r="C38" s="1243" t="s">
        <v>385</v>
      </c>
      <c r="D38" s="1244"/>
      <c r="E38" s="77">
        <v>3</v>
      </c>
      <c r="F38" s="78">
        <v>3</v>
      </c>
      <c r="G38" s="79"/>
      <c r="H38" s="79"/>
      <c r="I38" s="80"/>
      <c r="J38" s="80"/>
      <c r="K38" s="79"/>
      <c r="L38" s="79"/>
      <c r="M38" s="80">
        <v>3</v>
      </c>
      <c r="N38" s="80">
        <v>3</v>
      </c>
      <c r="O38" s="79"/>
      <c r="P38" s="79"/>
      <c r="Q38" s="15"/>
      <c r="R38" s="15"/>
      <c r="S38" s="14"/>
      <c r="T38" s="14"/>
      <c r="U38" s="15"/>
      <c r="V38" s="15"/>
      <c r="W38" s="81"/>
    </row>
    <row r="39" spans="1:23" ht="16.2" customHeight="1">
      <c r="A39" s="931"/>
      <c r="B39" s="1040"/>
      <c r="C39" s="1243" t="s">
        <v>386</v>
      </c>
      <c r="D39" s="1244"/>
      <c r="E39" s="77">
        <v>2</v>
      </c>
      <c r="F39" s="78">
        <v>2</v>
      </c>
      <c r="G39" s="79"/>
      <c r="H39" s="79"/>
      <c r="I39" s="80"/>
      <c r="J39" s="80"/>
      <c r="K39" s="79"/>
      <c r="L39" s="79"/>
      <c r="M39" s="80"/>
      <c r="N39" s="80"/>
      <c r="O39" s="79">
        <v>2</v>
      </c>
      <c r="P39" s="79">
        <v>2</v>
      </c>
      <c r="Q39" s="15"/>
      <c r="R39" s="15"/>
      <c r="S39" s="14"/>
      <c r="T39" s="14"/>
      <c r="U39" s="15"/>
      <c r="V39" s="19"/>
      <c r="W39" s="81"/>
    </row>
    <row r="40" spans="1:23" ht="16.2" customHeight="1">
      <c r="A40" s="931"/>
      <c r="B40" s="1040"/>
      <c r="C40" s="1243" t="s">
        <v>387</v>
      </c>
      <c r="D40" s="1244"/>
      <c r="E40" s="77">
        <v>1</v>
      </c>
      <c r="F40" s="78">
        <v>1</v>
      </c>
      <c r="G40" s="79"/>
      <c r="H40" s="79"/>
      <c r="I40" s="80"/>
      <c r="J40" s="80"/>
      <c r="K40" s="79"/>
      <c r="L40" s="79"/>
      <c r="M40" s="80"/>
      <c r="N40" s="80"/>
      <c r="O40" s="79">
        <v>1</v>
      </c>
      <c r="P40" s="79">
        <v>1</v>
      </c>
      <c r="Q40" s="15"/>
      <c r="R40" s="15"/>
      <c r="S40" s="14"/>
      <c r="T40" s="14"/>
      <c r="U40" s="15"/>
      <c r="V40" s="19"/>
      <c r="W40" s="81"/>
    </row>
    <row r="41" spans="1:23" ht="16.2" customHeight="1">
      <c r="A41" s="931"/>
      <c r="B41" s="1040"/>
      <c r="C41" s="1243" t="s">
        <v>388</v>
      </c>
      <c r="D41" s="1244"/>
      <c r="E41" s="77">
        <v>3</v>
      </c>
      <c r="F41" s="78">
        <v>3</v>
      </c>
      <c r="G41" s="79"/>
      <c r="H41" s="79"/>
      <c r="I41" s="80"/>
      <c r="J41" s="80"/>
      <c r="K41" s="79"/>
      <c r="L41" s="79"/>
      <c r="M41" s="80"/>
      <c r="N41" s="80"/>
      <c r="O41" s="14"/>
      <c r="P41" s="14"/>
      <c r="Q41" s="15">
        <v>3</v>
      </c>
      <c r="R41" s="15">
        <v>3</v>
      </c>
      <c r="S41" s="14"/>
      <c r="T41" s="14"/>
      <c r="U41" s="15"/>
      <c r="V41" s="15"/>
      <c r="W41" s="81"/>
    </row>
    <row r="42" spans="1:23" ht="16.2" customHeight="1">
      <c r="A42" s="931"/>
      <c r="B42" s="1040"/>
      <c r="C42" s="1243" t="s">
        <v>389</v>
      </c>
      <c r="D42" s="1244"/>
      <c r="E42" s="77">
        <v>1</v>
      </c>
      <c r="F42" s="78">
        <v>1</v>
      </c>
      <c r="G42" s="79"/>
      <c r="H42" s="79"/>
      <c r="I42" s="80"/>
      <c r="J42" s="80"/>
      <c r="K42" s="79"/>
      <c r="L42" s="79"/>
      <c r="M42" s="80"/>
      <c r="N42" s="80"/>
      <c r="O42" s="79"/>
      <c r="P42" s="79"/>
      <c r="Q42" s="80">
        <v>1</v>
      </c>
      <c r="R42" s="80">
        <v>1</v>
      </c>
      <c r="S42" s="79"/>
      <c r="T42" s="79"/>
      <c r="U42" s="80"/>
      <c r="V42" s="82"/>
      <c r="W42" s="81"/>
    </row>
    <row r="43" spans="1:23" ht="16.2" customHeight="1">
      <c r="A43" s="931"/>
      <c r="B43" s="1040"/>
      <c r="C43" s="1243" t="s">
        <v>390</v>
      </c>
      <c r="D43" s="1244"/>
      <c r="E43" s="77">
        <v>1</v>
      </c>
      <c r="F43" s="78">
        <v>2</v>
      </c>
      <c r="G43" s="83"/>
      <c r="H43" s="83"/>
      <c r="I43" s="84"/>
      <c r="J43" s="84"/>
      <c r="K43" s="83"/>
      <c r="L43" s="83"/>
      <c r="M43" s="84"/>
      <c r="N43" s="84"/>
      <c r="O43" s="83"/>
      <c r="P43" s="83"/>
      <c r="Q43" s="84"/>
      <c r="R43" s="84"/>
      <c r="S43" s="83">
        <v>1</v>
      </c>
      <c r="T43" s="83">
        <v>2</v>
      </c>
      <c r="U43" s="84"/>
      <c r="V43" s="85"/>
      <c r="W43" s="86"/>
    </row>
    <row r="44" spans="1:23" ht="16.2" customHeight="1">
      <c r="A44" s="931"/>
      <c r="B44" s="1040"/>
      <c r="C44" s="1243" t="s">
        <v>391</v>
      </c>
      <c r="D44" s="1244"/>
      <c r="E44" s="77">
        <v>1</v>
      </c>
      <c r="F44" s="78">
        <v>1</v>
      </c>
      <c r="G44" s="83"/>
      <c r="H44" s="83"/>
      <c r="I44" s="84"/>
      <c r="J44" s="84"/>
      <c r="K44" s="83"/>
      <c r="L44" s="83"/>
      <c r="M44" s="84"/>
      <c r="N44" s="84"/>
      <c r="O44" s="83"/>
      <c r="P44" s="83"/>
      <c r="Q44" s="84"/>
      <c r="R44" s="84"/>
      <c r="S44" s="83">
        <v>1</v>
      </c>
      <c r="T44" s="83">
        <v>1</v>
      </c>
      <c r="U44" s="84"/>
      <c r="V44" s="85"/>
      <c r="W44" s="86"/>
    </row>
    <row r="45" spans="1:23" ht="16.2" customHeight="1">
      <c r="A45" s="931"/>
      <c r="B45" s="1040"/>
      <c r="C45" s="1243" t="s">
        <v>392</v>
      </c>
      <c r="D45" s="1244"/>
      <c r="E45" s="77">
        <v>1</v>
      </c>
      <c r="F45" s="78">
        <v>2</v>
      </c>
      <c r="G45" s="79"/>
      <c r="H45" s="79"/>
      <c r="I45" s="80"/>
      <c r="J45" s="80"/>
      <c r="K45" s="79"/>
      <c r="L45" s="79"/>
      <c r="M45" s="80"/>
      <c r="N45" s="80"/>
      <c r="O45" s="79"/>
      <c r="P45" s="79"/>
      <c r="Q45" s="15"/>
      <c r="R45" s="15"/>
      <c r="S45" s="14"/>
      <c r="T45" s="14"/>
      <c r="U45" s="15">
        <v>1</v>
      </c>
      <c r="V45" s="15">
        <v>2</v>
      </c>
      <c r="W45" s="87"/>
    </row>
    <row r="46" spans="1:23" ht="16.2" customHeight="1">
      <c r="A46" s="931"/>
      <c r="B46" s="1040"/>
      <c r="C46" s="1243" t="s">
        <v>393</v>
      </c>
      <c r="D46" s="1244"/>
      <c r="E46" s="77">
        <v>1</v>
      </c>
      <c r="F46" s="78">
        <v>1</v>
      </c>
      <c r="G46" s="83"/>
      <c r="H46" s="83"/>
      <c r="I46" s="84"/>
      <c r="J46" s="84"/>
      <c r="K46" s="83"/>
      <c r="L46" s="83"/>
      <c r="M46" s="84"/>
      <c r="N46" s="84"/>
      <c r="O46" s="83"/>
      <c r="P46" s="83"/>
      <c r="Q46" s="88"/>
      <c r="R46" s="88"/>
      <c r="S46" s="89"/>
      <c r="T46" s="89"/>
      <c r="U46" s="88">
        <v>1</v>
      </c>
      <c r="V46" s="88">
        <v>1</v>
      </c>
      <c r="W46" s="87"/>
    </row>
    <row r="47" spans="1:23" ht="16.2" customHeight="1" thickBot="1">
      <c r="A47" s="932"/>
      <c r="B47" s="1075"/>
      <c r="C47" s="1247" t="s">
        <v>394</v>
      </c>
      <c r="D47" s="1248"/>
      <c r="E47" s="52">
        <f>SUM(E29:E46)</f>
        <v>37</v>
      </c>
      <c r="F47" s="62">
        <f>SUM(F29:F46)</f>
        <v>39</v>
      </c>
      <c r="G47" s="54">
        <f t="shared" ref="G47:T47" si="2">SUM(G29:G45)</f>
        <v>7</v>
      </c>
      <c r="H47" s="54">
        <f t="shared" si="2"/>
        <v>7</v>
      </c>
      <c r="I47" s="63">
        <f t="shared" si="2"/>
        <v>7</v>
      </c>
      <c r="J47" s="63">
        <f t="shared" si="2"/>
        <v>7</v>
      </c>
      <c r="K47" s="54">
        <f t="shared" si="2"/>
        <v>6</v>
      </c>
      <c r="L47" s="54">
        <f t="shared" si="2"/>
        <v>6</v>
      </c>
      <c r="M47" s="63">
        <f t="shared" si="2"/>
        <v>6</v>
      </c>
      <c r="N47" s="63">
        <f t="shared" si="2"/>
        <v>6</v>
      </c>
      <c r="O47" s="54">
        <f t="shared" si="2"/>
        <v>3</v>
      </c>
      <c r="P47" s="54">
        <f t="shared" si="2"/>
        <v>3</v>
      </c>
      <c r="Q47" s="63">
        <f t="shared" si="2"/>
        <v>4</v>
      </c>
      <c r="R47" s="63">
        <f t="shared" si="2"/>
        <v>4</v>
      </c>
      <c r="S47" s="54">
        <f t="shared" si="2"/>
        <v>2</v>
      </c>
      <c r="T47" s="54">
        <f t="shared" si="2"/>
        <v>3</v>
      </c>
      <c r="U47" s="63">
        <f>SUM(U29:U46)</f>
        <v>2</v>
      </c>
      <c r="V47" s="63">
        <f>SUM(V29:V46)</f>
        <v>3</v>
      </c>
      <c r="W47" s="90"/>
    </row>
    <row r="48" spans="1:23" ht="16.2" customHeight="1">
      <c r="A48" s="867" t="s">
        <v>84</v>
      </c>
      <c r="B48" s="840" t="s">
        <v>395</v>
      </c>
      <c r="C48" s="837" t="s">
        <v>336</v>
      </c>
      <c r="D48" s="838"/>
      <c r="E48" s="91">
        <v>3</v>
      </c>
      <c r="F48" s="3">
        <v>3</v>
      </c>
      <c r="G48" s="4">
        <v>3</v>
      </c>
      <c r="H48" s="4">
        <v>3</v>
      </c>
      <c r="I48" s="5"/>
      <c r="J48" s="5"/>
      <c r="K48" s="4"/>
      <c r="L48" s="4"/>
      <c r="M48" s="5"/>
      <c r="N48" s="5"/>
      <c r="O48" s="4"/>
      <c r="P48" s="4"/>
      <c r="Q48" s="5"/>
      <c r="R48" s="5"/>
      <c r="S48" s="4"/>
      <c r="T48" s="4"/>
      <c r="U48" s="5"/>
      <c r="V48" s="5"/>
      <c r="W48" s="70"/>
    </row>
    <row r="49" spans="1:23" ht="16.2" customHeight="1">
      <c r="A49" s="868"/>
      <c r="B49" s="841"/>
      <c r="C49" s="1243" t="s">
        <v>154</v>
      </c>
      <c r="D49" s="1244"/>
      <c r="E49" s="71">
        <v>3</v>
      </c>
      <c r="F49" s="72">
        <v>3</v>
      </c>
      <c r="G49" s="73">
        <v>3</v>
      </c>
      <c r="H49" s="73">
        <v>3</v>
      </c>
      <c r="I49" s="75"/>
      <c r="J49" s="75"/>
      <c r="K49" s="73"/>
      <c r="L49" s="73"/>
      <c r="M49" s="75"/>
      <c r="N49" s="75"/>
      <c r="O49" s="73"/>
      <c r="P49" s="73"/>
      <c r="Q49" s="75"/>
      <c r="R49" s="75"/>
      <c r="S49" s="73"/>
      <c r="T49" s="73"/>
      <c r="U49" s="75"/>
      <c r="V49" s="75"/>
      <c r="W49" s="81"/>
    </row>
    <row r="50" spans="1:23" ht="16.2" customHeight="1">
      <c r="A50" s="868"/>
      <c r="B50" s="841"/>
      <c r="C50" s="839" t="s">
        <v>396</v>
      </c>
      <c r="D50" s="739"/>
      <c r="E50" s="71">
        <v>2</v>
      </c>
      <c r="F50" s="72">
        <v>2</v>
      </c>
      <c r="G50" s="73">
        <v>2</v>
      </c>
      <c r="H50" s="73">
        <v>2</v>
      </c>
      <c r="I50" s="75"/>
      <c r="J50" s="75"/>
      <c r="K50" s="73"/>
      <c r="L50" s="73"/>
      <c r="M50" s="75"/>
      <c r="N50" s="75"/>
      <c r="O50" s="73"/>
      <c r="P50" s="73"/>
      <c r="Q50" s="75"/>
      <c r="R50" s="75"/>
      <c r="S50" s="73"/>
      <c r="T50" s="73"/>
      <c r="U50" s="75"/>
      <c r="V50" s="75"/>
      <c r="W50" s="81"/>
    </row>
    <row r="51" spans="1:23" ht="16.2" customHeight="1">
      <c r="A51" s="868"/>
      <c r="B51" s="841"/>
      <c r="C51" s="1243" t="s">
        <v>397</v>
      </c>
      <c r="D51" s="1244"/>
      <c r="E51" s="71">
        <v>3</v>
      </c>
      <c r="F51" s="72">
        <v>3</v>
      </c>
      <c r="G51" s="73"/>
      <c r="H51" s="73"/>
      <c r="I51" s="75">
        <v>3</v>
      </c>
      <c r="J51" s="75">
        <v>3</v>
      </c>
      <c r="K51" s="73"/>
      <c r="L51" s="73"/>
      <c r="M51" s="75"/>
      <c r="N51" s="75"/>
      <c r="O51" s="73"/>
      <c r="P51" s="73"/>
      <c r="Q51" s="75"/>
      <c r="R51" s="75"/>
      <c r="S51" s="73"/>
      <c r="T51" s="73"/>
      <c r="U51" s="75"/>
      <c r="V51" s="75"/>
      <c r="W51" s="81"/>
    </row>
    <row r="52" spans="1:23" ht="16.2" customHeight="1">
      <c r="A52" s="868"/>
      <c r="B52" s="841"/>
      <c r="C52" s="839" t="s">
        <v>398</v>
      </c>
      <c r="D52" s="739"/>
      <c r="E52" s="71">
        <v>3</v>
      </c>
      <c r="F52" s="72">
        <v>3</v>
      </c>
      <c r="G52" s="73"/>
      <c r="H52" s="73"/>
      <c r="I52" s="75">
        <v>3</v>
      </c>
      <c r="J52" s="75">
        <v>3</v>
      </c>
      <c r="K52" s="73"/>
      <c r="L52" s="73"/>
      <c r="M52" s="75"/>
      <c r="N52" s="75"/>
      <c r="O52" s="73"/>
      <c r="P52" s="73"/>
      <c r="Q52" s="75"/>
      <c r="R52" s="75"/>
      <c r="S52" s="73"/>
      <c r="T52" s="73"/>
      <c r="U52" s="75"/>
      <c r="V52" s="75"/>
      <c r="W52" s="81"/>
    </row>
    <row r="53" spans="1:23" ht="16.2" customHeight="1">
      <c r="A53" s="868"/>
      <c r="B53" s="841"/>
      <c r="C53" s="839" t="s">
        <v>399</v>
      </c>
      <c r="D53" s="739"/>
      <c r="E53" s="71">
        <v>3</v>
      </c>
      <c r="F53" s="72">
        <v>3</v>
      </c>
      <c r="G53" s="73"/>
      <c r="H53" s="73"/>
      <c r="I53" s="75"/>
      <c r="J53" s="75"/>
      <c r="K53" s="73">
        <v>3</v>
      </c>
      <c r="L53" s="73">
        <v>3</v>
      </c>
      <c r="M53" s="75"/>
      <c r="N53" s="75"/>
      <c r="O53" s="73"/>
      <c r="P53" s="73"/>
      <c r="Q53" s="75"/>
      <c r="R53" s="75"/>
      <c r="S53" s="73"/>
      <c r="T53" s="73"/>
      <c r="U53" s="75"/>
      <c r="V53" s="75"/>
      <c r="W53" s="81"/>
    </row>
    <row r="54" spans="1:23" ht="16.2" customHeight="1">
      <c r="A54" s="868"/>
      <c r="B54" s="841"/>
      <c r="C54" s="839" t="s">
        <v>400</v>
      </c>
      <c r="D54" s="739"/>
      <c r="E54" s="71">
        <v>3</v>
      </c>
      <c r="F54" s="72">
        <v>3</v>
      </c>
      <c r="G54" s="73"/>
      <c r="H54" s="73"/>
      <c r="I54" s="75"/>
      <c r="J54" s="75"/>
      <c r="K54" s="73">
        <v>3</v>
      </c>
      <c r="L54" s="73">
        <v>3</v>
      </c>
      <c r="M54" s="75"/>
      <c r="N54" s="75"/>
      <c r="O54" s="73"/>
      <c r="P54" s="73"/>
      <c r="Q54" s="75"/>
      <c r="R54" s="75"/>
      <c r="S54" s="73"/>
      <c r="T54" s="73"/>
      <c r="U54" s="75"/>
      <c r="V54" s="75"/>
      <c r="W54" s="81"/>
    </row>
    <row r="55" spans="1:23" ht="16.2" customHeight="1">
      <c r="A55" s="868"/>
      <c r="B55" s="841"/>
      <c r="C55" s="1243" t="s">
        <v>401</v>
      </c>
      <c r="D55" s="1244"/>
      <c r="E55" s="71">
        <v>3</v>
      </c>
      <c r="F55" s="72">
        <v>3</v>
      </c>
      <c r="G55" s="73"/>
      <c r="H55" s="73"/>
      <c r="I55" s="75"/>
      <c r="J55" s="75"/>
      <c r="K55" s="73">
        <v>3</v>
      </c>
      <c r="L55" s="73">
        <v>3</v>
      </c>
      <c r="M55" s="75"/>
      <c r="N55" s="75"/>
      <c r="O55" s="73"/>
      <c r="P55" s="73"/>
      <c r="Q55" s="75"/>
      <c r="R55" s="75"/>
      <c r="S55" s="73"/>
      <c r="T55" s="73"/>
      <c r="U55" s="75"/>
      <c r="V55" s="75"/>
      <c r="W55" s="81"/>
    </row>
    <row r="56" spans="1:23" ht="16.2" customHeight="1">
      <c r="A56" s="868"/>
      <c r="B56" s="841"/>
      <c r="C56" s="1243" t="s">
        <v>402</v>
      </c>
      <c r="D56" s="1244"/>
      <c r="E56" s="71">
        <v>3</v>
      </c>
      <c r="F56" s="72">
        <v>3</v>
      </c>
      <c r="G56" s="73"/>
      <c r="H56" s="73"/>
      <c r="I56" s="75"/>
      <c r="J56" s="75"/>
      <c r="K56" s="73">
        <v>3</v>
      </c>
      <c r="L56" s="73">
        <v>3</v>
      </c>
      <c r="M56" s="75"/>
      <c r="N56" s="75"/>
      <c r="O56" s="73"/>
      <c r="P56" s="73"/>
      <c r="Q56" s="75"/>
      <c r="R56" s="75"/>
      <c r="S56" s="73"/>
      <c r="T56" s="73"/>
      <c r="U56" s="75"/>
      <c r="V56" s="75"/>
      <c r="W56" s="81"/>
    </row>
    <row r="57" spans="1:23" ht="16.2" customHeight="1">
      <c r="A57" s="868"/>
      <c r="B57" s="841"/>
      <c r="C57" s="839" t="s">
        <v>403</v>
      </c>
      <c r="D57" s="739"/>
      <c r="E57" s="71">
        <v>3</v>
      </c>
      <c r="F57" s="72">
        <v>3</v>
      </c>
      <c r="G57" s="73"/>
      <c r="H57" s="73"/>
      <c r="I57" s="75"/>
      <c r="J57" s="75"/>
      <c r="K57" s="73"/>
      <c r="L57" s="73"/>
      <c r="M57" s="75">
        <v>3</v>
      </c>
      <c r="N57" s="75">
        <v>3</v>
      </c>
      <c r="O57" s="73"/>
      <c r="P57" s="73"/>
      <c r="Q57" s="75"/>
      <c r="R57" s="75"/>
      <c r="S57" s="73"/>
      <c r="T57" s="73"/>
      <c r="U57" s="75"/>
      <c r="V57" s="75"/>
      <c r="W57" s="81"/>
    </row>
    <row r="58" spans="1:23" ht="16.2" customHeight="1">
      <c r="A58" s="868"/>
      <c r="B58" s="841"/>
      <c r="C58" s="1243" t="s">
        <v>404</v>
      </c>
      <c r="D58" s="1244"/>
      <c r="E58" s="71">
        <v>3</v>
      </c>
      <c r="F58" s="72">
        <v>3</v>
      </c>
      <c r="G58" s="73"/>
      <c r="H58" s="73"/>
      <c r="I58" s="75"/>
      <c r="J58" s="75"/>
      <c r="K58" s="73"/>
      <c r="L58" s="73"/>
      <c r="M58" s="75">
        <v>3</v>
      </c>
      <c r="N58" s="75">
        <v>3</v>
      </c>
      <c r="O58" s="73"/>
      <c r="P58" s="73"/>
      <c r="Q58" s="75"/>
      <c r="R58" s="75"/>
      <c r="S58" s="73"/>
      <c r="T58" s="73"/>
      <c r="U58" s="75"/>
      <c r="V58" s="75"/>
      <c r="W58" s="81"/>
    </row>
    <row r="59" spans="1:23" ht="16.2" customHeight="1">
      <c r="A59" s="868"/>
      <c r="B59" s="841"/>
      <c r="C59" s="1243" t="s">
        <v>405</v>
      </c>
      <c r="D59" s="1244"/>
      <c r="E59" s="71">
        <v>3</v>
      </c>
      <c r="F59" s="72">
        <v>3</v>
      </c>
      <c r="G59" s="73"/>
      <c r="H59" s="73"/>
      <c r="I59" s="75"/>
      <c r="J59" s="75"/>
      <c r="K59" s="73"/>
      <c r="L59" s="73"/>
      <c r="M59" s="75">
        <v>3</v>
      </c>
      <c r="N59" s="75">
        <v>3</v>
      </c>
      <c r="O59" s="73"/>
      <c r="P59" s="73"/>
      <c r="Q59" s="75"/>
      <c r="R59" s="75"/>
      <c r="S59" s="73"/>
      <c r="T59" s="73"/>
      <c r="U59" s="75"/>
      <c r="V59" s="75"/>
      <c r="W59" s="81"/>
    </row>
    <row r="60" spans="1:23" ht="16.2" customHeight="1">
      <c r="A60" s="868"/>
      <c r="B60" s="841"/>
      <c r="C60" s="1243" t="s">
        <v>406</v>
      </c>
      <c r="D60" s="1244"/>
      <c r="E60" s="12">
        <v>3</v>
      </c>
      <c r="F60" s="13">
        <v>3</v>
      </c>
      <c r="G60" s="73"/>
      <c r="H60" s="73"/>
      <c r="I60" s="75"/>
      <c r="J60" s="75"/>
      <c r="K60" s="73"/>
      <c r="L60" s="73"/>
      <c r="M60" s="75">
        <v>3</v>
      </c>
      <c r="N60" s="75">
        <v>3</v>
      </c>
      <c r="O60" s="73"/>
      <c r="P60" s="73"/>
      <c r="Q60" s="75"/>
      <c r="R60" s="75"/>
      <c r="S60" s="73"/>
      <c r="T60" s="73"/>
      <c r="U60" s="75"/>
      <c r="V60" s="75"/>
      <c r="W60" s="81"/>
    </row>
    <row r="61" spans="1:23" ht="16.2" customHeight="1">
      <c r="A61" s="868"/>
      <c r="B61" s="841"/>
      <c r="C61" s="1243" t="s">
        <v>407</v>
      </c>
      <c r="D61" s="1244"/>
      <c r="E61" s="12">
        <v>3</v>
      </c>
      <c r="F61" s="13">
        <v>3</v>
      </c>
      <c r="G61" s="73"/>
      <c r="H61" s="73"/>
      <c r="I61" s="75"/>
      <c r="J61" s="75"/>
      <c r="K61" s="73"/>
      <c r="L61" s="73"/>
      <c r="M61" s="75">
        <v>3</v>
      </c>
      <c r="N61" s="75">
        <v>3</v>
      </c>
      <c r="O61" s="73"/>
      <c r="P61" s="73"/>
      <c r="Q61" s="75"/>
      <c r="R61" s="75"/>
      <c r="S61" s="73"/>
      <c r="T61" s="73"/>
      <c r="U61" s="75"/>
      <c r="V61" s="75"/>
      <c r="W61" s="81"/>
    </row>
    <row r="62" spans="1:23" ht="16.2" customHeight="1">
      <c r="A62" s="868"/>
      <c r="B62" s="841"/>
      <c r="C62" s="1243" t="s">
        <v>408</v>
      </c>
      <c r="D62" s="1244"/>
      <c r="E62" s="12">
        <v>3</v>
      </c>
      <c r="F62" s="13">
        <v>3</v>
      </c>
      <c r="G62" s="73"/>
      <c r="H62" s="73"/>
      <c r="I62" s="75"/>
      <c r="J62" s="75"/>
      <c r="K62" s="73"/>
      <c r="L62" s="73"/>
      <c r="M62" s="75"/>
      <c r="N62" s="75"/>
      <c r="O62" s="73">
        <v>3</v>
      </c>
      <c r="P62" s="73">
        <v>3</v>
      </c>
      <c r="Q62" s="75"/>
      <c r="R62" s="75"/>
      <c r="S62" s="73"/>
      <c r="T62" s="73"/>
      <c r="U62" s="75"/>
      <c r="V62" s="75"/>
      <c r="W62" s="76"/>
    </row>
    <row r="63" spans="1:23" ht="16.2" customHeight="1">
      <c r="A63" s="868"/>
      <c r="B63" s="841"/>
      <c r="C63" s="1243" t="s">
        <v>409</v>
      </c>
      <c r="D63" s="1244"/>
      <c r="E63" s="12">
        <v>3</v>
      </c>
      <c r="F63" s="13">
        <v>3</v>
      </c>
      <c r="G63" s="73"/>
      <c r="H63" s="73"/>
      <c r="I63" s="75"/>
      <c r="J63" s="75"/>
      <c r="K63" s="73"/>
      <c r="L63" s="73"/>
      <c r="M63" s="75"/>
      <c r="N63" s="75"/>
      <c r="O63" s="73">
        <v>3</v>
      </c>
      <c r="P63" s="73">
        <v>3</v>
      </c>
      <c r="Q63" s="75"/>
      <c r="R63" s="75"/>
      <c r="S63" s="73"/>
      <c r="T63" s="73"/>
      <c r="U63" s="75"/>
      <c r="V63" s="75"/>
      <c r="W63" s="76"/>
    </row>
    <row r="64" spans="1:23" ht="16.2" customHeight="1">
      <c r="A64" s="868"/>
      <c r="B64" s="841"/>
      <c r="C64" s="1243" t="s">
        <v>410</v>
      </c>
      <c r="D64" s="1244"/>
      <c r="E64" s="12">
        <v>3</v>
      </c>
      <c r="F64" s="13">
        <v>3</v>
      </c>
      <c r="G64" s="73"/>
      <c r="H64" s="73"/>
      <c r="I64" s="75"/>
      <c r="J64" s="75"/>
      <c r="K64" s="73"/>
      <c r="L64" s="73"/>
      <c r="M64" s="75"/>
      <c r="N64" s="75"/>
      <c r="O64" s="73">
        <v>3</v>
      </c>
      <c r="P64" s="73">
        <v>3</v>
      </c>
      <c r="Q64" s="75"/>
      <c r="R64" s="75"/>
      <c r="S64" s="73"/>
      <c r="T64" s="73"/>
      <c r="U64" s="75"/>
      <c r="V64" s="75"/>
      <c r="W64" s="76"/>
    </row>
    <row r="65" spans="1:23" ht="16.2" customHeight="1">
      <c r="A65" s="868"/>
      <c r="B65" s="841"/>
      <c r="C65" s="1243" t="s">
        <v>411</v>
      </c>
      <c r="D65" s="1244"/>
      <c r="E65" s="12">
        <v>3</v>
      </c>
      <c r="F65" s="13">
        <v>3</v>
      </c>
      <c r="G65" s="73"/>
      <c r="H65" s="73"/>
      <c r="I65" s="75"/>
      <c r="J65" s="75"/>
      <c r="K65" s="73"/>
      <c r="L65" s="73"/>
      <c r="M65" s="75"/>
      <c r="N65" s="75"/>
      <c r="O65" s="73">
        <v>3</v>
      </c>
      <c r="P65" s="73">
        <v>3</v>
      </c>
      <c r="Q65" s="75"/>
      <c r="R65" s="75"/>
      <c r="S65" s="73"/>
      <c r="T65" s="73"/>
      <c r="U65" s="75"/>
      <c r="V65" s="75"/>
      <c r="W65" s="76"/>
    </row>
    <row r="66" spans="1:23" ht="16.2" customHeight="1">
      <c r="A66" s="868"/>
      <c r="B66" s="841"/>
      <c r="C66" s="1243" t="s">
        <v>412</v>
      </c>
      <c r="D66" s="1244"/>
      <c r="E66" s="12">
        <v>3</v>
      </c>
      <c r="F66" s="13">
        <v>3</v>
      </c>
      <c r="G66" s="73"/>
      <c r="H66" s="73"/>
      <c r="I66" s="75"/>
      <c r="J66" s="75"/>
      <c r="K66" s="73"/>
      <c r="L66" s="73"/>
      <c r="M66" s="75"/>
      <c r="N66" s="75"/>
      <c r="O66" s="73">
        <v>3</v>
      </c>
      <c r="P66" s="73">
        <v>3</v>
      </c>
      <c r="Q66" s="75"/>
      <c r="R66" s="75"/>
      <c r="S66" s="73"/>
      <c r="T66" s="73"/>
      <c r="U66" s="75"/>
      <c r="V66" s="75"/>
      <c r="W66" s="76"/>
    </row>
    <row r="67" spans="1:23" ht="16.2" customHeight="1">
      <c r="A67" s="868"/>
      <c r="B67" s="841"/>
      <c r="C67" s="1243" t="s">
        <v>413</v>
      </c>
      <c r="D67" s="1244"/>
      <c r="E67" s="12">
        <v>3</v>
      </c>
      <c r="F67" s="13">
        <v>3</v>
      </c>
      <c r="G67" s="73"/>
      <c r="H67" s="73"/>
      <c r="I67" s="75"/>
      <c r="J67" s="75"/>
      <c r="K67" s="73"/>
      <c r="L67" s="73"/>
      <c r="M67" s="75"/>
      <c r="N67" s="75"/>
      <c r="O67" s="73"/>
      <c r="P67" s="73"/>
      <c r="Q67" s="75">
        <v>3</v>
      </c>
      <c r="R67" s="75">
        <v>3</v>
      </c>
      <c r="S67" s="73"/>
      <c r="T67" s="73"/>
      <c r="U67" s="75"/>
      <c r="V67" s="75"/>
      <c r="W67" s="76"/>
    </row>
    <row r="68" spans="1:23" ht="16.2" customHeight="1">
      <c r="A68" s="868"/>
      <c r="B68" s="841"/>
      <c r="C68" s="1243" t="s">
        <v>414</v>
      </c>
      <c r="D68" s="1244"/>
      <c r="E68" s="12">
        <v>3</v>
      </c>
      <c r="F68" s="13">
        <v>3</v>
      </c>
      <c r="G68" s="73"/>
      <c r="H68" s="73"/>
      <c r="I68" s="75"/>
      <c r="J68" s="75"/>
      <c r="K68" s="73"/>
      <c r="L68" s="73"/>
      <c r="M68" s="75"/>
      <c r="N68" s="75"/>
      <c r="O68" s="73"/>
      <c r="P68" s="73"/>
      <c r="Q68" s="75">
        <v>3</v>
      </c>
      <c r="R68" s="75">
        <v>3</v>
      </c>
      <c r="S68" s="73"/>
      <c r="T68" s="73"/>
      <c r="U68" s="75"/>
      <c r="V68" s="75"/>
      <c r="W68" s="76"/>
    </row>
    <row r="69" spans="1:23" ht="16.2" customHeight="1">
      <c r="A69" s="868"/>
      <c r="B69" s="841"/>
      <c r="C69" s="1243" t="s">
        <v>415</v>
      </c>
      <c r="D69" s="1244"/>
      <c r="E69" s="12">
        <v>3</v>
      </c>
      <c r="F69" s="13">
        <v>3</v>
      </c>
      <c r="G69" s="73"/>
      <c r="H69" s="73"/>
      <c r="I69" s="75"/>
      <c r="J69" s="75"/>
      <c r="K69" s="73"/>
      <c r="L69" s="73"/>
      <c r="M69" s="75"/>
      <c r="N69" s="75"/>
      <c r="O69" s="73"/>
      <c r="P69" s="73"/>
      <c r="Q69" s="75">
        <v>3</v>
      </c>
      <c r="R69" s="75">
        <v>3</v>
      </c>
      <c r="S69" s="73"/>
      <c r="T69" s="73"/>
      <c r="U69" s="75"/>
      <c r="V69" s="75"/>
      <c r="W69" s="76"/>
    </row>
    <row r="70" spans="1:23" ht="16.2" customHeight="1">
      <c r="A70" s="868"/>
      <c r="B70" s="841"/>
      <c r="C70" s="1243" t="s">
        <v>416</v>
      </c>
      <c r="D70" s="1244"/>
      <c r="E70" s="12">
        <v>3</v>
      </c>
      <c r="F70" s="13">
        <v>3</v>
      </c>
      <c r="G70" s="73"/>
      <c r="H70" s="73"/>
      <c r="I70" s="75"/>
      <c r="J70" s="75"/>
      <c r="K70" s="73"/>
      <c r="L70" s="73"/>
      <c r="M70" s="75"/>
      <c r="N70" s="75"/>
      <c r="O70" s="73"/>
      <c r="P70" s="73"/>
      <c r="Q70" s="75">
        <v>3</v>
      </c>
      <c r="R70" s="75">
        <v>3</v>
      </c>
      <c r="S70" s="73"/>
      <c r="T70" s="73"/>
      <c r="U70" s="75"/>
      <c r="V70" s="75"/>
      <c r="W70" s="76"/>
    </row>
    <row r="71" spans="1:23" ht="16.2" customHeight="1" thickBot="1">
      <c r="A71" s="868"/>
      <c r="B71" s="860"/>
      <c r="C71" s="1251" t="s">
        <v>417</v>
      </c>
      <c r="D71" s="1252"/>
      <c r="E71" s="52">
        <v>3</v>
      </c>
      <c r="F71" s="62">
        <v>3</v>
      </c>
      <c r="G71" s="92"/>
      <c r="H71" s="92"/>
      <c r="I71" s="93"/>
      <c r="J71" s="93"/>
      <c r="K71" s="94"/>
      <c r="L71" s="94"/>
      <c r="M71" s="93"/>
      <c r="N71" s="93"/>
      <c r="O71" s="94"/>
      <c r="P71" s="94"/>
      <c r="Q71" s="93"/>
      <c r="R71" s="93"/>
      <c r="S71" s="94">
        <v>3</v>
      </c>
      <c r="T71" s="94">
        <v>3</v>
      </c>
      <c r="U71" s="93"/>
      <c r="V71" s="93"/>
      <c r="W71" s="95"/>
    </row>
    <row r="72" spans="1:23" ht="16.2" customHeight="1">
      <c r="A72" s="868"/>
      <c r="B72" s="840" t="s">
        <v>418</v>
      </c>
      <c r="C72" s="1245" t="s">
        <v>419</v>
      </c>
      <c r="D72" s="1246"/>
      <c r="E72" s="71">
        <v>2</v>
      </c>
      <c r="F72" s="72">
        <v>2</v>
      </c>
      <c r="G72" s="73">
        <v>2</v>
      </c>
      <c r="H72" s="73">
        <v>2</v>
      </c>
      <c r="I72" s="5"/>
      <c r="J72" s="5"/>
      <c r="K72" s="4"/>
      <c r="L72" s="4"/>
      <c r="M72" s="5"/>
      <c r="N72" s="5"/>
      <c r="O72" s="4"/>
      <c r="P72" s="4"/>
      <c r="Q72" s="5"/>
      <c r="R72" s="5"/>
      <c r="S72" s="4"/>
      <c r="T72" s="4"/>
      <c r="U72" s="5"/>
      <c r="V72" s="5"/>
      <c r="W72" s="70"/>
    </row>
    <row r="73" spans="1:23" ht="16.2" customHeight="1">
      <c r="A73" s="868"/>
      <c r="B73" s="841"/>
      <c r="C73" s="1243" t="s">
        <v>155</v>
      </c>
      <c r="D73" s="1244"/>
      <c r="E73" s="71">
        <v>2</v>
      </c>
      <c r="F73" s="72">
        <v>2</v>
      </c>
      <c r="G73" s="73"/>
      <c r="H73" s="73"/>
      <c r="I73" s="15">
        <v>2</v>
      </c>
      <c r="J73" s="15">
        <v>2</v>
      </c>
      <c r="K73" s="14"/>
      <c r="L73" s="14"/>
      <c r="M73" s="15"/>
      <c r="N73" s="15"/>
      <c r="O73" s="14"/>
      <c r="P73" s="14"/>
      <c r="Q73" s="15"/>
      <c r="R73" s="15"/>
      <c r="S73" s="14"/>
      <c r="T73" s="14"/>
      <c r="U73" s="15"/>
      <c r="V73" s="15"/>
      <c r="W73" s="81"/>
    </row>
    <row r="74" spans="1:23" ht="16.2" customHeight="1">
      <c r="A74" s="868"/>
      <c r="B74" s="841"/>
      <c r="C74" s="1243" t="s">
        <v>420</v>
      </c>
      <c r="D74" s="1244"/>
      <c r="E74" s="71">
        <v>3</v>
      </c>
      <c r="F74" s="72">
        <v>3</v>
      </c>
      <c r="G74" s="14"/>
      <c r="H74" s="14"/>
      <c r="I74" s="15">
        <v>3</v>
      </c>
      <c r="J74" s="15">
        <v>3</v>
      </c>
      <c r="K74" s="14"/>
      <c r="L74" s="14"/>
      <c r="M74" s="15"/>
      <c r="N74" s="15"/>
      <c r="O74" s="14"/>
      <c r="P74" s="14"/>
      <c r="Q74" s="15"/>
      <c r="R74" s="15"/>
      <c r="S74" s="14"/>
      <c r="T74" s="14"/>
      <c r="U74" s="15"/>
      <c r="V74" s="15"/>
      <c r="W74" s="81"/>
    </row>
    <row r="75" spans="1:23" ht="16.2" customHeight="1">
      <c r="A75" s="868"/>
      <c r="B75" s="841"/>
      <c r="C75" s="1243" t="s">
        <v>421</v>
      </c>
      <c r="D75" s="1244"/>
      <c r="E75" s="71">
        <v>2</v>
      </c>
      <c r="F75" s="72">
        <v>2</v>
      </c>
      <c r="G75" s="14"/>
      <c r="H75" s="14"/>
      <c r="I75" s="15">
        <v>2</v>
      </c>
      <c r="J75" s="15">
        <v>2</v>
      </c>
      <c r="K75" s="14"/>
      <c r="L75" s="14"/>
      <c r="M75" s="15"/>
      <c r="N75" s="15"/>
      <c r="O75" s="14"/>
      <c r="P75" s="14"/>
      <c r="Q75" s="15"/>
      <c r="R75" s="15"/>
      <c r="S75" s="14"/>
      <c r="T75" s="14"/>
      <c r="U75" s="15"/>
      <c r="V75" s="15"/>
      <c r="W75" s="81"/>
    </row>
    <row r="76" spans="1:23" ht="16.2" customHeight="1">
      <c r="A76" s="868"/>
      <c r="B76" s="841"/>
      <c r="C76" s="1243" t="s">
        <v>422</v>
      </c>
      <c r="D76" s="1244"/>
      <c r="E76" s="71">
        <v>2</v>
      </c>
      <c r="F76" s="72">
        <v>2</v>
      </c>
      <c r="G76" s="14"/>
      <c r="H76" s="14"/>
      <c r="I76" s="15"/>
      <c r="J76" s="15"/>
      <c r="K76" s="14">
        <v>2</v>
      </c>
      <c r="L76" s="14">
        <v>2</v>
      </c>
      <c r="M76" s="15"/>
      <c r="N76" s="15"/>
      <c r="O76" s="14"/>
      <c r="P76" s="14"/>
      <c r="Q76" s="15"/>
      <c r="R76" s="15"/>
      <c r="S76" s="14"/>
      <c r="T76" s="14"/>
      <c r="U76" s="15"/>
      <c r="V76" s="15"/>
      <c r="W76" s="81"/>
    </row>
    <row r="77" spans="1:23" ht="16.2" customHeight="1">
      <c r="A77" s="868"/>
      <c r="B77" s="841"/>
      <c r="C77" s="1243" t="s">
        <v>423</v>
      </c>
      <c r="D77" s="1244"/>
      <c r="E77" s="96">
        <v>2</v>
      </c>
      <c r="F77" s="97">
        <v>2</v>
      </c>
      <c r="G77" s="14"/>
      <c r="H77" s="14"/>
      <c r="I77" s="15"/>
      <c r="J77" s="15"/>
      <c r="K77" s="14">
        <v>2</v>
      </c>
      <c r="L77" s="14">
        <v>2</v>
      </c>
      <c r="M77" s="15"/>
      <c r="N77" s="15"/>
      <c r="O77" s="14"/>
      <c r="P77" s="14"/>
      <c r="Q77" s="15"/>
      <c r="R77" s="15"/>
      <c r="S77" s="14"/>
      <c r="T77" s="14"/>
      <c r="U77" s="15"/>
      <c r="V77" s="15"/>
      <c r="W77" s="81"/>
    </row>
    <row r="78" spans="1:23" ht="16.2" customHeight="1">
      <c r="A78" s="868"/>
      <c r="B78" s="841"/>
      <c r="C78" s="1243" t="s">
        <v>424</v>
      </c>
      <c r="D78" s="1244"/>
      <c r="E78" s="71">
        <v>2</v>
      </c>
      <c r="F78" s="72">
        <v>2</v>
      </c>
      <c r="G78" s="14"/>
      <c r="H78" s="14"/>
      <c r="I78" s="15"/>
      <c r="J78" s="15"/>
      <c r="K78" s="14">
        <v>2</v>
      </c>
      <c r="L78" s="14">
        <v>2</v>
      </c>
      <c r="M78" s="15"/>
      <c r="N78" s="15"/>
      <c r="O78" s="14"/>
      <c r="P78" s="14"/>
      <c r="Q78" s="15"/>
      <c r="R78" s="15"/>
      <c r="S78" s="14"/>
      <c r="T78" s="14"/>
      <c r="U78" s="15"/>
      <c r="V78" s="15"/>
      <c r="W78" s="81"/>
    </row>
    <row r="79" spans="1:23" ht="16.2" customHeight="1">
      <c r="A79" s="868"/>
      <c r="B79" s="841"/>
      <c r="C79" s="1243" t="s">
        <v>425</v>
      </c>
      <c r="D79" s="1244"/>
      <c r="E79" s="98">
        <v>3</v>
      </c>
      <c r="F79" s="99">
        <v>3</v>
      </c>
      <c r="G79" s="14"/>
      <c r="H79" s="14"/>
      <c r="I79" s="15"/>
      <c r="J79" s="15"/>
      <c r="K79" s="14">
        <v>3</v>
      </c>
      <c r="L79" s="14">
        <v>3</v>
      </c>
      <c r="M79" s="15"/>
      <c r="N79" s="15"/>
      <c r="O79" s="14"/>
      <c r="P79" s="14"/>
      <c r="Q79" s="15"/>
      <c r="R79" s="15"/>
      <c r="S79" s="14"/>
      <c r="T79" s="14"/>
      <c r="U79" s="15"/>
      <c r="V79" s="15"/>
      <c r="W79" s="81"/>
    </row>
    <row r="80" spans="1:23" ht="16.2" customHeight="1">
      <c r="A80" s="868"/>
      <c r="B80" s="841"/>
      <c r="C80" s="1243" t="s">
        <v>426</v>
      </c>
      <c r="D80" s="1244"/>
      <c r="E80" s="98">
        <v>3</v>
      </c>
      <c r="F80" s="99">
        <v>3</v>
      </c>
      <c r="G80" s="14"/>
      <c r="H80" s="14"/>
      <c r="I80" s="15"/>
      <c r="J80" s="15"/>
      <c r="K80" s="14">
        <v>3</v>
      </c>
      <c r="L80" s="14">
        <v>3</v>
      </c>
      <c r="M80" s="15"/>
      <c r="N80" s="15"/>
      <c r="O80" s="14"/>
      <c r="P80" s="14"/>
      <c r="Q80" s="15"/>
      <c r="R80" s="15"/>
      <c r="S80" s="14"/>
      <c r="T80" s="14"/>
      <c r="U80" s="15"/>
      <c r="V80" s="15"/>
      <c r="W80" s="81"/>
    </row>
    <row r="81" spans="1:23" ht="16.2" customHeight="1">
      <c r="A81" s="868"/>
      <c r="B81" s="841"/>
      <c r="C81" s="1243" t="s">
        <v>427</v>
      </c>
      <c r="D81" s="1244"/>
      <c r="E81" s="71">
        <v>3</v>
      </c>
      <c r="F81" s="72">
        <v>3</v>
      </c>
      <c r="G81" s="73"/>
      <c r="H81" s="73"/>
      <c r="I81" s="75"/>
      <c r="J81" s="75"/>
      <c r="K81" s="73"/>
      <c r="L81" s="73"/>
      <c r="M81" s="15">
        <v>3</v>
      </c>
      <c r="N81" s="15">
        <v>3</v>
      </c>
      <c r="O81" s="14"/>
      <c r="P81" s="14"/>
      <c r="Q81" s="15"/>
      <c r="R81" s="15"/>
      <c r="S81" s="14"/>
      <c r="T81" s="14"/>
      <c r="U81" s="15"/>
      <c r="V81" s="15"/>
      <c r="W81" s="81"/>
    </row>
    <row r="82" spans="1:23" ht="16.2" customHeight="1">
      <c r="A82" s="868"/>
      <c r="B82" s="841"/>
      <c r="C82" s="1243" t="s">
        <v>428</v>
      </c>
      <c r="D82" s="1244"/>
      <c r="E82" s="98">
        <v>3</v>
      </c>
      <c r="F82" s="99">
        <v>3</v>
      </c>
      <c r="G82" s="14"/>
      <c r="H82" s="14"/>
      <c r="I82" s="15"/>
      <c r="J82" s="15"/>
      <c r="K82" s="14"/>
      <c r="L82" s="14"/>
      <c r="M82" s="15">
        <v>3</v>
      </c>
      <c r="N82" s="15">
        <v>3</v>
      </c>
      <c r="O82" s="14"/>
      <c r="P82" s="14"/>
      <c r="Q82" s="15"/>
      <c r="R82" s="15"/>
      <c r="S82" s="14"/>
      <c r="T82" s="14"/>
      <c r="U82" s="15"/>
      <c r="V82" s="15"/>
      <c r="W82" s="81"/>
    </row>
    <row r="83" spans="1:23" ht="16.2" customHeight="1">
      <c r="A83" s="868"/>
      <c r="B83" s="841"/>
      <c r="C83" s="1243" t="s">
        <v>429</v>
      </c>
      <c r="D83" s="1244"/>
      <c r="E83" s="71">
        <v>3</v>
      </c>
      <c r="F83" s="72">
        <v>3</v>
      </c>
      <c r="G83" s="73"/>
      <c r="H83" s="73"/>
      <c r="I83" s="75"/>
      <c r="J83" s="75"/>
      <c r="K83" s="73"/>
      <c r="L83" s="73"/>
      <c r="M83" s="75">
        <v>3</v>
      </c>
      <c r="N83" s="75">
        <v>3</v>
      </c>
      <c r="O83" s="14"/>
      <c r="P83" s="14"/>
      <c r="Q83" s="15"/>
      <c r="R83" s="15"/>
      <c r="S83" s="14"/>
      <c r="T83" s="14"/>
      <c r="U83" s="15"/>
      <c r="V83" s="15"/>
      <c r="W83" s="81"/>
    </row>
    <row r="84" spans="1:23" ht="16.2" customHeight="1">
      <c r="A84" s="868"/>
      <c r="B84" s="841"/>
      <c r="C84" s="839" t="s">
        <v>430</v>
      </c>
      <c r="D84" s="739"/>
      <c r="E84" s="71">
        <v>3</v>
      </c>
      <c r="F84" s="72">
        <v>3</v>
      </c>
      <c r="G84" s="73"/>
      <c r="H84" s="73"/>
      <c r="I84" s="75"/>
      <c r="J84" s="75"/>
      <c r="K84" s="73"/>
      <c r="L84" s="73"/>
      <c r="M84" s="75">
        <v>3</v>
      </c>
      <c r="N84" s="75">
        <v>3</v>
      </c>
      <c r="O84" s="14"/>
      <c r="P84" s="14"/>
      <c r="Q84" s="15"/>
      <c r="R84" s="15"/>
      <c r="S84" s="14"/>
      <c r="T84" s="14"/>
      <c r="U84" s="15"/>
      <c r="V84" s="15"/>
      <c r="W84" s="81"/>
    </row>
    <row r="85" spans="1:23" ht="16.2" customHeight="1">
      <c r="A85" s="868"/>
      <c r="B85" s="841"/>
      <c r="C85" s="839" t="s">
        <v>431</v>
      </c>
      <c r="D85" s="739"/>
      <c r="E85" s="71">
        <v>3</v>
      </c>
      <c r="F85" s="72">
        <v>3</v>
      </c>
      <c r="G85" s="14"/>
      <c r="H85" s="14"/>
      <c r="I85" s="15"/>
      <c r="J85" s="15"/>
      <c r="K85" s="14"/>
      <c r="L85" s="14"/>
      <c r="M85" s="15">
        <v>3</v>
      </c>
      <c r="N85" s="15">
        <v>3</v>
      </c>
      <c r="O85" s="14"/>
      <c r="P85" s="14"/>
      <c r="Q85" s="15"/>
      <c r="R85" s="15"/>
      <c r="S85" s="14"/>
      <c r="T85" s="14"/>
      <c r="U85" s="15"/>
      <c r="V85" s="15"/>
      <c r="W85" s="81"/>
    </row>
    <row r="86" spans="1:23" ht="16.2" customHeight="1">
      <c r="A86" s="868"/>
      <c r="B86" s="841"/>
      <c r="C86" s="839" t="s">
        <v>432</v>
      </c>
      <c r="D86" s="739"/>
      <c r="E86" s="71">
        <v>3</v>
      </c>
      <c r="F86" s="72">
        <v>3</v>
      </c>
      <c r="G86" s="14"/>
      <c r="H86" s="14"/>
      <c r="I86" s="15"/>
      <c r="J86" s="15"/>
      <c r="K86" s="14"/>
      <c r="L86" s="14"/>
      <c r="M86" s="15"/>
      <c r="N86" s="15"/>
      <c r="O86" s="14">
        <v>3</v>
      </c>
      <c r="P86" s="14">
        <v>3</v>
      </c>
      <c r="Q86" s="15"/>
      <c r="R86" s="15"/>
      <c r="S86" s="14"/>
      <c r="T86" s="14"/>
      <c r="U86" s="15"/>
      <c r="V86" s="15"/>
      <c r="W86" s="81"/>
    </row>
    <row r="87" spans="1:23" ht="16.2" customHeight="1">
      <c r="A87" s="868"/>
      <c r="B87" s="841"/>
      <c r="C87" s="839" t="s">
        <v>433</v>
      </c>
      <c r="D87" s="739"/>
      <c r="E87" s="71">
        <v>2</v>
      </c>
      <c r="F87" s="72">
        <v>2</v>
      </c>
      <c r="G87" s="14"/>
      <c r="H87" s="14"/>
      <c r="I87" s="15"/>
      <c r="J87" s="15"/>
      <c r="K87" s="14"/>
      <c r="L87" s="14"/>
      <c r="M87" s="15"/>
      <c r="N87" s="15"/>
      <c r="O87" s="14">
        <v>2</v>
      </c>
      <c r="P87" s="14">
        <v>2</v>
      </c>
      <c r="Q87" s="15"/>
      <c r="R87" s="15"/>
      <c r="S87" s="14"/>
      <c r="T87" s="14"/>
      <c r="U87" s="15"/>
      <c r="V87" s="15"/>
      <c r="W87" s="81"/>
    </row>
    <row r="88" spans="1:23" ht="16.2" customHeight="1">
      <c r="A88" s="868"/>
      <c r="B88" s="841"/>
      <c r="C88" s="839" t="s">
        <v>434</v>
      </c>
      <c r="D88" s="739"/>
      <c r="E88" s="71">
        <v>3</v>
      </c>
      <c r="F88" s="72">
        <v>3</v>
      </c>
      <c r="G88" s="14"/>
      <c r="H88" s="14"/>
      <c r="I88" s="15"/>
      <c r="J88" s="15"/>
      <c r="K88" s="14"/>
      <c r="L88" s="14"/>
      <c r="M88" s="15"/>
      <c r="N88" s="15"/>
      <c r="O88" s="14">
        <v>3</v>
      </c>
      <c r="P88" s="14">
        <v>3</v>
      </c>
      <c r="Q88" s="15"/>
      <c r="R88" s="15"/>
      <c r="S88" s="14"/>
      <c r="T88" s="14"/>
      <c r="U88" s="15"/>
      <c r="V88" s="15"/>
      <c r="W88" s="81"/>
    </row>
    <row r="89" spans="1:23" ht="16.2" customHeight="1">
      <c r="A89" s="868"/>
      <c r="B89" s="841"/>
      <c r="C89" s="738" t="s">
        <v>156</v>
      </c>
      <c r="D89" s="739"/>
      <c r="E89" s="71">
        <v>3</v>
      </c>
      <c r="F89" s="72">
        <v>3</v>
      </c>
      <c r="G89" s="14"/>
      <c r="H89" s="14"/>
      <c r="I89" s="15"/>
      <c r="J89" s="15"/>
      <c r="K89" s="14"/>
      <c r="L89" s="14"/>
      <c r="M89" s="15"/>
      <c r="N89" s="15"/>
      <c r="O89" s="14">
        <v>3</v>
      </c>
      <c r="P89" s="14">
        <v>3</v>
      </c>
      <c r="Q89" s="15"/>
      <c r="R89" s="15"/>
      <c r="S89" s="14"/>
      <c r="T89" s="14"/>
      <c r="U89" s="15"/>
      <c r="V89" s="15"/>
      <c r="W89" s="81"/>
    </row>
    <row r="90" spans="1:23" ht="16.2" customHeight="1">
      <c r="A90" s="868"/>
      <c r="B90" s="841"/>
      <c r="C90" s="839" t="s">
        <v>435</v>
      </c>
      <c r="D90" s="739"/>
      <c r="E90" s="71">
        <v>3</v>
      </c>
      <c r="F90" s="72">
        <v>3</v>
      </c>
      <c r="G90" s="14"/>
      <c r="H90" s="14"/>
      <c r="I90" s="15"/>
      <c r="J90" s="15"/>
      <c r="K90" s="14"/>
      <c r="L90" s="14"/>
      <c r="M90" s="15"/>
      <c r="N90" s="15"/>
      <c r="O90" s="14"/>
      <c r="P90" s="14"/>
      <c r="Q90" s="15">
        <v>3</v>
      </c>
      <c r="R90" s="15">
        <v>3</v>
      </c>
      <c r="S90" s="14"/>
      <c r="T90" s="14"/>
      <c r="U90" s="15"/>
      <c r="V90" s="15"/>
      <c r="W90" s="81"/>
    </row>
    <row r="91" spans="1:23" ht="16.2" customHeight="1">
      <c r="A91" s="868"/>
      <c r="B91" s="841"/>
      <c r="C91" s="839" t="s">
        <v>436</v>
      </c>
      <c r="D91" s="739"/>
      <c r="E91" s="71">
        <v>2</v>
      </c>
      <c r="F91" s="72">
        <v>2</v>
      </c>
      <c r="G91" s="14"/>
      <c r="H91" s="14"/>
      <c r="I91" s="15"/>
      <c r="J91" s="15"/>
      <c r="K91" s="14"/>
      <c r="L91" s="14"/>
      <c r="M91" s="15"/>
      <c r="N91" s="15"/>
      <c r="O91" s="14"/>
      <c r="P91" s="14"/>
      <c r="Q91" s="15">
        <v>2</v>
      </c>
      <c r="R91" s="15">
        <v>2</v>
      </c>
      <c r="S91" s="14"/>
      <c r="T91" s="14"/>
      <c r="U91" s="15"/>
      <c r="V91" s="15"/>
      <c r="W91" s="81"/>
    </row>
    <row r="92" spans="1:23" ht="16.2" customHeight="1">
      <c r="A92" s="868"/>
      <c r="B92" s="841"/>
      <c r="C92" s="839" t="s">
        <v>437</v>
      </c>
      <c r="D92" s="739"/>
      <c r="E92" s="71">
        <v>3</v>
      </c>
      <c r="F92" s="72">
        <v>3</v>
      </c>
      <c r="G92" s="14"/>
      <c r="H92" s="14"/>
      <c r="I92" s="15"/>
      <c r="J92" s="15"/>
      <c r="K92" s="14"/>
      <c r="L92" s="14"/>
      <c r="M92" s="15"/>
      <c r="N92" s="15"/>
      <c r="O92" s="14"/>
      <c r="P92" s="14"/>
      <c r="Q92" s="15">
        <v>3</v>
      </c>
      <c r="R92" s="15">
        <v>3</v>
      </c>
      <c r="S92" s="14"/>
      <c r="T92" s="14"/>
      <c r="U92" s="15"/>
      <c r="V92" s="15"/>
      <c r="W92" s="81"/>
    </row>
    <row r="93" spans="1:23" ht="16.2" customHeight="1">
      <c r="A93" s="868"/>
      <c r="B93" s="841"/>
      <c r="C93" s="1243" t="s">
        <v>438</v>
      </c>
      <c r="D93" s="1244"/>
      <c r="E93" s="71">
        <v>2</v>
      </c>
      <c r="F93" s="72">
        <v>2</v>
      </c>
      <c r="G93" s="73"/>
      <c r="H93" s="73"/>
      <c r="I93" s="75"/>
      <c r="J93" s="75"/>
      <c r="K93" s="73"/>
      <c r="L93" s="73"/>
      <c r="M93" s="75"/>
      <c r="N93" s="75"/>
      <c r="O93" s="14"/>
      <c r="P93" s="14"/>
      <c r="Q93" s="15"/>
      <c r="R93" s="15"/>
      <c r="S93" s="14">
        <v>2</v>
      </c>
      <c r="T93" s="14">
        <v>2</v>
      </c>
      <c r="U93" s="15"/>
      <c r="V93" s="15"/>
      <c r="W93" s="81"/>
    </row>
    <row r="94" spans="1:23" ht="16.2" customHeight="1">
      <c r="A94" s="868"/>
      <c r="B94" s="841"/>
      <c r="C94" s="1243" t="s">
        <v>439</v>
      </c>
      <c r="D94" s="1244"/>
      <c r="E94" s="71">
        <v>3</v>
      </c>
      <c r="F94" s="72">
        <v>3</v>
      </c>
      <c r="G94" s="94"/>
      <c r="H94" s="94"/>
      <c r="I94" s="93"/>
      <c r="J94" s="93"/>
      <c r="K94" s="94"/>
      <c r="L94" s="94"/>
      <c r="M94" s="93"/>
      <c r="N94" s="93"/>
      <c r="O94" s="94"/>
      <c r="P94" s="94"/>
      <c r="Q94" s="93"/>
      <c r="R94" s="93"/>
      <c r="S94" s="94">
        <v>3</v>
      </c>
      <c r="T94" s="94">
        <v>3</v>
      </c>
      <c r="U94" s="93"/>
      <c r="V94" s="93"/>
      <c r="W94" s="81"/>
    </row>
    <row r="95" spans="1:23" ht="16.2" customHeight="1" thickBot="1">
      <c r="A95" s="868"/>
      <c r="B95" s="100"/>
      <c r="C95" s="935" t="s">
        <v>440</v>
      </c>
      <c r="D95" s="936"/>
      <c r="E95" s="101">
        <v>3</v>
      </c>
      <c r="F95" s="102">
        <v>3</v>
      </c>
      <c r="G95" s="89"/>
      <c r="H95" s="89"/>
      <c r="I95" s="88"/>
      <c r="J95" s="88"/>
      <c r="K95" s="89"/>
      <c r="L95" s="89"/>
      <c r="M95" s="88"/>
      <c r="N95" s="88"/>
      <c r="O95" s="89"/>
      <c r="P95" s="89"/>
      <c r="Q95" s="88"/>
      <c r="R95" s="88"/>
      <c r="S95" s="89"/>
      <c r="T95" s="89"/>
      <c r="U95" s="88">
        <v>3</v>
      </c>
      <c r="V95" s="88">
        <v>3</v>
      </c>
      <c r="W95" s="87"/>
    </row>
    <row r="96" spans="1:23" ht="16.2" customHeight="1">
      <c r="A96" s="868"/>
      <c r="B96" s="1253" t="s">
        <v>441</v>
      </c>
      <c r="C96" s="933" t="s">
        <v>442</v>
      </c>
      <c r="D96" s="934"/>
      <c r="E96" s="2">
        <v>2</v>
      </c>
      <c r="F96" s="3">
        <v>2</v>
      </c>
      <c r="G96" s="4"/>
      <c r="H96" s="4"/>
      <c r="I96" s="5"/>
      <c r="J96" s="5"/>
      <c r="K96" s="4">
        <v>2</v>
      </c>
      <c r="L96" s="4">
        <v>2</v>
      </c>
      <c r="M96" s="5"/>
      <c r="N96" s="5"/>
      <c r="O96" s="4"/>
      <c r="P96" s="4"/>
      <c r="Q96" s="5"/>
      <c r="R96" s="5"/>
      <c r="S96" s="4"/>
      <c r="T96" s="4"/>
      <c r="U96" s="5"/>
      <c r="V96" s="5"/>
      <c r="W96" s="70"/>
    </row>
    <row r="97" spans="1:23" ht="16.2" customHeight="1">
      <c r="A97" s="868"/>
      <c r="B97" s="1254"/>
      <c r="C97" s="1243" t="s">
        <v>443</v>
      </c>
      <c r="D97" s="1244"/>
      <c r="E97" s="71">
        <v>3</v>
      </c>
      <c r="F97" s="72">
        <v>3</v>
      </c>
      <c r="G97" s="73"/>
      <c r="H97" s="73"/>
      <c r="I97" s="75"/>
      <c r="J97" s="75"/>
      <c r="K97" s="73">
        <v>3</v>
      </c>
      <c r="L97" s="73">
        <v>3</v>
      </c>
      <c r="M97" s="75"/>
      <c r="N97" s="75"/>
      <c r="O97" s="73"/>
      <c r="P97" s="73"/>
      <c r="Q97" s="75"/>
      <c r="R97" s="75"/>
      <c r="S97" s="73"/>
      <c r="T97" s="73"/>
      <c r="U97" s="75"/>
      <c r="V97" s="75"/>
      <c r="W97" s="76"/>
    </row>
    <row r="98" spans="1:23" ht="16.2" customHeight="1">
      <c r="A98" s="868"/>
      <c r="B98" s="1254"/>
      <c r="C98" s="1243" t="s">
        <v>444</v>
      </c>
      <c r="D98" s="1244"/>
      <c r="E98" s="71">
        <v>2</v>
      </c>
      <c r="F98" s="72">
        <v>2</v>
      </c>
      <c r="G98" s="73"/>
      <c r="H98" s="73"/>
      <c r="I98" s="75"/>
      <c r="J98" s="75"/>
      <c r="K98" s="73">
        <v>2</v>
      </c>
      <c r="L98" s="73">
        <v>2</v>
      </c>
      <c r="M98" s="75"/>
      <c r="N98" s="75"/>
      <c r="O98" s="73"/>
      <c r="P98" s="73"/>
      <c r="Q98" s="75"/>
      <c r="R98" s="75"/>
      <c r="S98" s="73"/>
      <c r="T98" s="73"/>
      <c r="U98" s="75"/>
      <c r="V98" s="75"/>
      <c r="W98" s="76"/>
    </row>
    <row r="99" spans="1:23" ht="16.2" customHeight="1">
      <c r="A99" s="868"/>
      <c r="B99" s="1254"/>
      <c r="C99" s="1243" t="s">
        <v>445</v>
      </c>
      <c r="D99" s="1244"/>
      <c r="E99" s="71">
        <v>3</v>
      </c>
      <c r="F99" s="72">
        <v>3</v>
      </c>
      <c r="G99" s="73"/>
      <c r="H99" s="73"/>
      <c r="I99" s="75"/>
      <c r="J99" s="75"/>
      <c r="K99" s="73"/>
      <c r="L99" s="73"/>
      <c r="M99" s="75">
        <v>3</v>
      </c>
      <c r="N99" s="75">
        <v>3</v>
      </c>
      <c r="O99" s="73"/>
      <c r="P99" s="73"/>
      <c r="Q99" s="75"/>
      <c r="R99" s="75"/>
      <c r="S99" s="73"/>
      <c r="T99" s="73"/>
      <c r="U99" s="75"/>
      <c r="V99" s="75"/>
      <c r="W99" s="76"/>
    </row>
    <row r="100" spans="1:23" ht="16.2" customHeight="1">
      <c r="A100" s="868"/>
      <c r="B100" s="1254"/>
      <c r="C100" s="1243" t="s">
        <v>446</v>
      </c>
      <c r="D100" s="1244"/>
      <c r="E100" s="71">
        <v>2</v>
      </c>
      <c r="F100" s="72">
        <v>2</v>
      </c>
      <c r="G100" s="73"/>
      <c r="H100" s="73"/>
      <c r="I100" s="75"/>
      <c r="J100" s="75"/>
      <c r="K100" s="73"/>
      <c r="L100" s="73"/>
      <c r="M100" s="75">
        <v>2</v>
      </c>
      <c r="N100" s="75">
        <v>2</v>
      </c>
      <c r="O100" s="73"/>
      <c r="P100" s="73"/>
      <c r="Q100" s="75"/>
      <c r="R100" s="75"/>
      <c r="S100" s="73"/>
      <c r="T100" s="73"/>
      <c r="U100" s="75"/>
      <c r="V100" s="75"/>
      <c r="W100" s="76"/>
    </row>
    <row r="101" spans="1:23" ht="16.2" customHeight="1">
      <c r="A101" s="868"/>
      <c r="B101" s="1254"/>
      <c r="C101" s="1243" t="s">
        <v>447</v>
      </c>
      <c r="D101" s="1244"/>
      <c r="E101" s="71">
        <v>3</v>
      </c>
      <c r="F101" s="72">
        <v>3</v>
      </c>
      <c r="G101" s="73"/>
      <c r="H101" s="73"/>
      <c r="I101" s="75"/>
      <c r="J101" s="75"/>
      <c r="K101" s="73"/>
      <c r="L101" s="73"/>
      <c r="M101" s="75">
        <v>3</v>
      </c>
      <c r="N101" s="75">
        <v>3</v>
      </c>
      <c r="O101" s="73"/>
      <c r="P101" s="73"/>
      <c r="Q101" s="75"/>
      <c r="R101" s="75"/>
      <c r="S101" s="73"/>
      <c r="T101" s="73"/>
      <c r="U101" s="75"/>
      <c r="V101" s="75"/>
      <c r="W101" s="76"/>
    </row>
    <row r="102" spans="1:23" ht="16.2" customHeight="1">
      <c r="A102" s="868"/>
      <c r="B102" s="1254"/>
      <c r="C102" s="1243" t="s">
        <v>448</v>
      </c>
      <c r="D102" s="1244"/>
      <c r="E102" s="71">
        <v>1</v>
      </c>
      <c r="F102" s="72">
        <v>1</v>
      </c>
      <c r="G102" s="73"/>
      <c r="H102" s="73"/>
      <c r="I102" s="75"/>
      <c r="J102" s="75"/>
      <c r="K102" s="73"/>
      <c r="L102" s="73"/>
      <c r="M102" s="75">
        <v>1</v>
      </c>
      <c r="N102" s="75">
        <v>1</v>
      </c>
      <c r="O102" s="73"/>
      <c r="P102" s="73"/>
      <c r="Q102" s="75"/>
      <c r="R102" s="75"/>
      <c r="S102" s="73"/>
      <c r="T102" s="73"/>
      <c r="U102" s="75"/>
      <c r="V102" s="75"/>
      <c r="W102" s="76"/>
    </row>
    <row r="103" spans="1:23" ht="16.2" customHeight="1">
      <c r="A103" s="868"/>
      <c r="B103" s="1254"/>
      <c r="C103" s="839" t="s">
        <v>449</v>
      </c>
      <c r="D103" s="739"/>
      <c r="E103" s="71">
        <v>2</v>
      </c>
      <c r="F103" s="72">
        <v>2</v>
      </c>
      <c r="G103" s="73"/>
      <c r="H103" s="73"/>
      <c r="I103" s="75"/>
      <c r="J103" s="75"/>
      <c r="K103" s="73"/>
      <c r="L103" s="73"/>
      <c r="M103" s="75"/>
      <c r="N103" s="75"/>
      <c r="O103" s="73">
        <v>2</v>
      </c>
      <c r="P103" s="73">
        <v>2</v>
      </c>
      <c r="Q103" s="75"/>
      <c r="R103" s="75"/>
      <c r="S103" s="73"/>
      <c r="T103" s="73"/>
      <c r="U103" s="75"/>
      <c r="V103" s="75"/>
      <c r="W103" s="76"/>
    </row>
    <row r="104" spans="1:23" ht="16.2" customHeight="1">
      <c r="A104" s="868"/>
      <c r="B104" s="1254"/>
      <c r="C104" s="839" t="s">
        <v>450</v>
      </c>
      <c r="D104" s="739"/>
      <c r="E104" s="71">
        <v>2</v>
      </c>
      <c r="F104" s="72">
        <v>2</v>
      </c>
      <c r="G104" s="73"/>
      <c r="H104" s="73"/>
      <c r="I104" s="75"/>
      <c r="J104" s="75"/>
      <c r="K104" s="73"/>
      <c r="L104" s="73"/>
      <c r="M104" s="75"/>
      <c r="N104" s="75"/>
      <c r="O104" s="73">
        <v>2</v>
      </c>
      <c r="P104" s="73">
        <v>2</v>
      </c>
      <c r="Q104" s="75"/>
      <c r="R104" s="75"/>
      <c r="S104" s="73"/>
      <c r="T104" s="73"/>
      <c r="U104" s="75"/>
      <c r="V104" s="75"/>
      <c r="W104" s="76"/>
    </row>
    <row r="105" spans="1:23" ht="16.2" customHeight="1">
      <c r="A105" s="868"/>
      <c r="B105" s="1254"/>
      <c r="C105" s="1256" t="s">
        <v>451</v>
      </c>
      <c r="D105" s="1257"/>
      <c r="E105" s="71">
        <v>3</v>
      </c>
      <c r="F105" s="72">
        <v>3</v>
      </c>
      <c r="G105" s="73"/>
      <c r="H105" s="73"/>
      <c r="I105" s="75"/>
      <c r="J105" s="75"/>
      <c r="K105" s="73"/>
      <c r="L105" s="73"/>
      <c r="M105" s="75"/>
      <c r="N105" s="75"/>
      <c r="O105" s="73">
        <v>3</v>
      </c>
      <c r="P105" s="73">
        <v>3</v>
      </c>
      <c r="Q105" s="75"/>
      <c r="R105" s="75"/>
      <c r="S105" s="73"/>
      <c r="T105" s="73"/>
      <c r="U105" s="75"/>
      <c r="V105" s="75"/>
      <c r="W105" s="76"/>
    </row>
    <row r="106" spans="1:23" ht="16.2" customHeight="1">
      <c r="A106" s="868"/>
      <c r="B106" s="1254"/>
      <c r="C106" s="1243" t="s">
        <v>452</v>
      </c>
      <c r="D106" s="1244"/>
      <c r="E106" s="71">
        <v>3</v>
      </c>
      <c r="F106" s="72">
        <v>3</v>
      </c>
      <c r="G106" s="73"/>
      <c r="H106" s="73"/>
      <c r="I106" s="75"/>
      <c r="J106" s="75"/>
      <c r="K106" s="73"/>
      <c r="L106" s="73"/>
      <c r="M106" s="75"/>
      <c r="N106" s="75"/>
      <c r="O106" s="73">
        <v>3</v>
      </c>
      <c r="P106" s="73">
        <v>3</v>
      </c>
      <c r="Q106" s="75"/>
      <c r="R106" s="75"/>
      <c r="S106" s="73"/>
      <c r="T106" s="73"/>
      <c r="U106" s="75"/>
      <c r="V106" s="75"/>
      <c r="W106" s="76"/>
    </row>
    <row r="107" spans="1:23" ht="16.2" customHeight="1">
      <c r="A107" s="868"/>
      <c r="B107" s="1254"/>
      <c r="C107" s="1243" t="s">
        <v>453</v>
      </c>
      <c r="D107" s="1244"/>
      <c r="E107" s="71">
        <v>2</v>
      </c>
      <c r="F107" s="72">
        <v>2</v>
      </c>
      <c r="G107" s="73"/>
      <c r="H107" s="73"/>
      <c r="I107" s="75"/>
      <c r="J107" s="75"/>
      <c r="K107" s="73"/>
      <c r="L107" s="73"/>
      <c r="M107" s="75"/>
      <c r="N107" s="75"/>
      <c r="O107" s="73"/>
      <c r="P107" s="73"/>
      <c r="Q107" s="75">
        <v>2</v>
      </c>
      <c r="R107" s="75">
        <v>2</v>
      </c>
      <c r="S107" s="73"/>
      <c r="T107" s="73"/>
      <c r="U107" s="75"/>
      <c r="V107" s="75"/>
      <c r="W107" s="76"/>
    </row>
    <row r="108" spans="1:23" ht="16.2" customHeight="1">
      <c r="A108" s="868"/>
      <c r="B108" s="1254"/>
      <c r="C108" s="1243" t="s">
        <v>337</v>
      </c>
      <c r="D108" s="1244"/>
      <c r="E108" s="71">
        <v>2</v>
      </c>
      <c r="F108" s="72">
        <v>2</v>
      </c>
      <c r="G108" s="73"/>
      <c r="H108" s="73"/>
      <c r="I108" s="75"/>
      <c r="J108" s="75"/>
      <c r="K108" s="73"/>
      <c r="L108" s="73"/>
      <c r="M108" s="75"/>
      <c r="N108" s="75"/>
      <c r="O108" s="73"/>
      <c r="P108" s="73"/>
      <c r="Q108" s="75">
        <v>2</v>
      </c>
      <c r="R108" s="75">
        <v>2</v>
      </c>
      <c r="S108" s="73"/>
      <c r="T108" s="73"/>
      <c r="U108" s="75"/>
      <c r="V108" s="75"/>
      <c r="W108" s="76"/>
    </row>
    <row r="109" spans="1:23" ht="16.2" customHeight="1">
      <c r="A109" s="868"/>
      <c r="B109" s="1254"/>
      <c r="C109" s="1243" t="s">
        <v>454</v>
      </c>
      <c r="D109" s="1244"/>
      <c r="E109" s="71">
        <v>2</v>
      </c>
      <c r="F109" s="72">
        <v>2</v>
      </c>
      <c r="G109" s="73"/>
      <c r="H109" s="73"/>
      <c r="I109" s="75"/>
      <c r="J109" s="75"/>
      <c r="K109" s="73"/>
      <c r="L109" s="73"/>
      <c r="M109" s="75"/>
      <c r="N109" s="75"/>
      <c r="O109" s="73"/>
      <c r="P109" s="73"/>
      <c r="Q109" s="75">
        <v>2</v>
      </c>
      <c r="R109" s="75">
        <v>2</v>
      </c>
      <c r="S109" s="73"/>
      <c r="T109" s="73"/>
      <c r="U109" s="75"/>
      <c r="V109" s="75"/>
      <c r="W109" s="76"/>
    </row>
    <row r="110" spans="1:23" ht="16.2" customHeight="1">
      <c r="A110" s="868"/>
      <c r="B110" s="1254"/>
      <c r="C110" s="1243" t="s">
        <v>455</v>
      </c>
      <c r="D110" s="1244"/>
      <c r="E110" s="71">
        <v>2</v>
      </c>
      <c r="F110" s="72">
        <v>2</v>
      </c>
      <c r="G110" s="73"/>
      <c r="H110" s="73"/>
      <c r="I110" s="75"/>
      <c r="J110" s="75"/>
      <c r="K110" s="73"/>
      <c r="L110" s="73"/>
      <c r="M110" s="75"/>
      <c r="N110" s="75"/>
      <c r="O110" s="73"/>
      <c r="P110" s="73"/>
      <c r="Q110" s="75"/>
      <c r="R110" s="75"/>
      <c r="S110" s="73">
        <v>2</v>
      </c>
      <c r="T110" s="73">
        <v>2</v>
      </c>
      <c r="U110" s="75"/>
      <c r="V110" s="75"/>
      <c r="W110" s="76"/>
    </row>
    <row r="111" spans="1:23" ht="16.2" customHeight="1">
      <c r="A111" s="868"/>
      <c r="B111" s="1254"/>
      <c r="C111" s="1243" t="s">
        <v>456</v>
      </c>
      <c r="D111" s="1244"/>
      <c r="E111" s="96">
        <v>2</v>
      </c>
      <c r="F111" s="97">
        <v>2</v>
      </c>
      <c r="G111" s="73"/>
      <c r="H111" s="73"/>
      <c r="I111" s="75"/>
      <c r="J111" s="75"/>
      <c r="K111" s="73"/>
      <c r="L111" s="73"/>
      <c r="M111" s="75"/>
      <c r="N111" s="75"/>
      <c r="O111" s="73"/>
      <c r="P111" s="73"/>
      <c r="Q111" s="75"/>
      <c r="R111" s="75"/>
      <c r="S111" s="73">
        <v>2</v>
      </c>
      <c r="T111" s="73">
        <v>2</v>
      </c>
      <c r="U111" s="75"/>
      <c r="V111" s="75"/>
      <c r="W111" s="76"/>
    </row>
    <row r="112" spans="1:23" ht="16.2" customHeight="1">
      <c r="A112" s="868"/>
      <c r="B112" s="1254"/>
      <c r="C112" s="1243" t="s">
        <v>457</v>
      </c>
      <c r="D112" s="1244"/>
      <c r="E112" s="71">
        <v>2</v>
      </c>
      <c r="F112" s="72">
        <v>2</v>
      </c>
      <c r="G112" s="73"/>
      <c r="H112" s="73"/>
      <c r="I112" s="75"/>
      <c r="J112" s="75"/>
      <c r="K112" s="73"/>
      <c r="L112" s="73"/>
      <c r="M112" s="75"/>
      <c r="N112" s="75"/>
      <c r="O112" s="73"/>
      <c r="P112" s="73"/>
      <c r="Q112" s="75"/>
      <c r="R112" s="75"/>
      <c r="S112" s="73">
        <v>2</v>
      </c>
      <c r="T112" s="73">
        <v>2</v>
      </c>
      <c r="U112" s="75"/>
      <c r="V112" s="75"/>
      <c r="W112" s="76"/>
    </row>
    <row r="113" spans="1:23" ht="16.2" customHeight="1">
      <c r="A113" s="868"/>
      <c r="B113" s="1254"/>
      <c r="C113" s="1243" t="s">
        <v>458</v>
      </c>
      <c r="D113" s="1244"/>
      <c r="E113" s="71">
        <v>2</v>
      </c>
      <c r="F113" s="72">
        <v>2</v>
      </c>
      <c r="G113" s="73"/>
      <c r="H113" s="73"/>
      <c r="I113" s="75"/>
      <c r="J113" s="75"/>
      <c r="K113" s="73"/>
      <c r="L113" s="73"/>
      <c r="M113" s="75"/>
      <c r="N113" s="75"/>
      <c r="O113" s="73"/>
      <c r="P113" s="73"/>
      <c r="Q113" s="75"/>
      <c r="R113" s="75"/>
      <c r="S113" s="73"/>
      <c r="T113" s="73"/>
      <c r="U113" s="75">
        <v>2</v>
      </c>
      <c r="V113" s="75">
        <v>2</v>
      </c>
      <c r="W113" s="76"/>
    </row>
    <row r="114" spans="1:23" ht="16.2" customHeight="1">
      <c r="A114" s="868"/>
      <c r="B114" s="1254"/>
      <c r="C114" s="1243" t="s">
        <v>459</v>
      </c>
      <c r="D114" s="1244"/>
      <c r="E114" s="96">
        <v>2</v>
      </c>
      <c r="F114" s="97">
        <v>2</v>
      </c>
      <c r="G114" s="73"/>
      <c r="H114" s="73"/>
      <c r="I114" s="75"/>
      <c r="J114" s="75"/>
      <c r="K114" s="73"/>
      <c r="L114" s="73"/>
      <c r="M114" s="75"/>
      <c r="N114" s="75"/>
      <c r="O114" s="73"/>
      <c r="P114" s="73"/>
      <c r="Q114" s="75"/>
      <c r="R114" s="75"/>
      <c r="S114" s="73"/>
      <c r="T114" s="73"/>
      <c r="U114" s="75">
        <v>2</v>
      </c>
      <c r="V114" s="75">
        <v>2</v>
      </c>
      <c r="W114" s="76"/>
    </row>
    <row r="115" spans="1:23" ht="16.2" customHeight="1" thickBot="1">
      <c r="A115" s="868"/>
      <c r="B115" s="1255"/>
      <c r="C115" s="1251" t="s">
        <v>460</v>
      </c>
      <c r="D115" s="1252"/>
      <c r="E115" s="103">
        <v>2</v>
      </c>
      <c r="F115" s="62">
        <v>2</v>
      </c>
      <c r="G115" s="54"/>
      <c r="H115" s="54"/>
      <c r="I115" s="63"/>
      <c r="J115" s="63"/>
      <c r="K115" s="54"/>
      <c r="L115" s="54"/>
      <c r="M115" s="63"/>
      <c r="N115" s="63"/>
      <c r="O115" s="54"/>
      <c r="P115" s="54"/>
      <c r="Q115" s="63"/>
      <c r="R115" s="63"/>
      <c r="S115" s="54"/>
      <c r="T115" s="54"/>
      <c r="U115" s="63">
        <v>2</v>
      </c>
      <c r="V115" s="63">
        <v>2</v>
      </c>
      <c r="W115" s="95"/>
    </row>
    <row r="116" spans="1:23" ht="16.2" customHeight="1">
      <c r="A116" s="930" t="s">
        <v>461</v>
      </c>
      <c r="B116" s="1039"/>
      <c r="C116" s="948" t="s">
        <v>462</v>
      </c>
      <c r="D116" s="949"/>
      <c r="E116" s="104">
        <v>15</v>
      </c>
      <c r="F116" s="30" t="s">
        <v>18</v>
      </c>
      <c r="G116" s="105"/>
      <c r="H116" s="105"/>
      <c r="I116" s="106"/>
      <c r="J116" s="106"/>
      <c r="K116" s="105"/>
      <c r="L116" s="105"/>
      <c r="M116" s="106"/>
      <c r="N116" s="106"/>
      <c r="O116" s="105"/>
      <c r="P116" s="105"/>
      <c r="Q116" s="106"/>
      <c r="R116" s="106"/>
      <c r="S116" s="105">
        <v>15</v>
      </c>
      <c r="T116" s="105" t="s">
        <v>18</v>
      </c>
      <c r="U116" s="106"/>
      <c r="V116" s="106"/>
      <c r="W116" s="107" t="s">
        <v>463</v>
      </c>
    </row>
    <row r="117" spans="1:23" ht="16.2" customHeight="1">
      <c r="A117" s="931"/>
      <c r="B117" s="1040"/>
      <c r="C117" s="1169" t="s">
        <v>464</v>
      </c>
      <c r="D117" s="1170"/>
      <c r="E117" s="104">
        <v>15</v>
      </c>
      <c r="F117" s="108" t="s">
        <v>19</v>
      </c>
      <c r="G117" s="105"/>
      <c r="H117" s="105"/>
      <c r="I117" s="106"/>
      <c r="J117" s="106"/>
      <c r="K117" s="105"/>
      <c r="L117" s="105"/>
      <c r="M117" s="106"/>
      <c r="N117" s="106"/>
      <c r="O117" s="105"/>
      <c r="P117" s="105"/>
      <c r="Q117" s="106"/>
      <c r="R117" s="106"/>
      <c r="S117" s="105"/>
      <c r="T117" s="105"/>
      <c r="U117" s="106">
        <v>15</v>
      </c>
      <c r="V117" s="106" t="s">
        <v>18</v>
      </c>
      <c r="W117" s="109" t="s">
        <v>463</v>
      </c>
    </row>
    <row r="118" spans="1:23" ht="16.2" customHeight="1">
      <c r="A118" s="931"/>
      <c r="B118" s="1040"/>
      <c r="C118" s="948" t="s">
        <v>465</v>
      </c>
      <c r="D118" s="949"/>
      <c r="E118" s="104">
        <v>15</v>
      </c>
      <c r="F118" s="30" t="s">
        <v>19</v>
      </c>
      <c r="G118" s="105"/>
      <c r="H118" s="105"/>
      <c r="I118" s="106"/>
      <c r="J118" s="106"/>
      <c r="K118" s="105"/>
      <c r="L118" s="105"/>
      <c r="M118" s="106"/>
      <c r="N118" s="106"/>
      <c r="O118" s="105"/>
      <c r="P118" s="105"/>
      <c r="Q118" s="106"/>
      <c r="R118" s="106"/>
      <c r="S118" s="105">
        <v>15</v>
      </c>
      <c r="T118" s="105" t="s">
        <v>18</v>
      </c>
      <c r="U118" s="106"/>
      <c r="V118" s="106"/>
      <c r="W118" s="109" t="s">
        <v>466</v>
      </c>
    </row>
    <row r="119" spans="1:23" ht="16.2" customHeight="1">
      <c r="A119" s="931"/>
      <c r="B119" s="1040"/>
      <c r="C119" s="948" t="s">
        <v>467</v>
      </c>
      <c r="D119" s="949"/>
      <c r="E119" s="104">
        <v>15</v>
      </c>
      <c r="F119" s="30" t="s">
        <v>19</v>
      </c>
      <c r="G119" s="105"/>
      <c r="H119" s="105"/>
      <c r="I119" s="106"/>
      <c r="J119" s="106"/>
      <c r="K119" s="105"/>
      <c r="L119" s="105"/>
      <c r="M119" s="106"/>
      <c r="N119" s="106"/>
      <c r="O119" s="105"/>
      <c r="P119" s="105"/>
      <c r="Q119" s="106"/>
      <c r="R119" s="106"/>
      <c r="S119" s="105"/>
      <c r="T119" s="105"/>
      <c r="U119" s="106">
        <v>15</v>
      </c>
      <c r="V119" s="106" t="s">
        <v>18</v>
      </c>
      <c r="W119" s="109" t="s">
        <v>463</v>
      </c>
    </row>
    <row r="120" spans="1:23" ht="16.2" customHeight="1">
      <c r="A120" s="931"/>
      <c r="B120" s="1040"/>
      <c r="C120" s="948" t="s">
        <v>468</v>
      </c>
      <c r="D120" s="949"/>
      <c r="E120" s="110">
        <v>2</v>
      </c>
      <c r="F120" s="111" t="s">
        <v>19</v>
      </c>
      <c r="G120" s="105"/>
      <c r="H120" s="105"/>
      <c r="I120" s="106"/>
      <c r="J120" s="106"/>
      <c r="K120" s="105"/>
      <c r="L120" s="105"/>
      <c r="M120" s="106"/>
      <c r="N120" s="106"/>
      <c r="O120" s="105"/>
      <c r="P120" s="105"/>
      <c r="Q120" s="106"/>
      <c r="R120" s="106"/>
      <c r="S120" s="105">
        <v>2</v>
      </c>
      <c r="T120" s="105" t="s">
        <v>18</v>
      </c>
      <c r="U120" s="106"/>
      <c r="V120" s="106"/>
      <c r="W120" s="112" t="s">
        <v>469</v>
      </c>
    </row>
    <row r="121" spans="1:23" ht="16.2" customHeight="1" thickBot="1">
      <c r="A121" s="932"/>
      <c r="B121" s="1075"/>
      <c r="C121" s="950" t="s">
        <v>470</v>
      </c>
      <c r="D121" s="951"/>
      <c r="E121" s="113">
        <v>4</v>
      </c>
      <c r="F121" s="114" t="s">
        <v>19</v>
      </c>
      <c r="G121" s="115"/>
      <c r="H121" s="115"/>
      <c r="I121" s="55"/>
      <c r="J121" s="55"/>
      <c r="K121" s="115"/>
      <c r="L121" s="115"/>
      <c r="M121" s="55"/>
      <c r="N121" s="55"/>
      <c r="O121" s="115"/>
      <c r="P121" s="115"/>
      <c r="Q121" s="55"/>
      <c r="R121" s="55"/>
      <c r="S121" s="115">
        <v>4</v>
      </c>
      <c r="T121" s="115" t="s">
        <v>18</v>
      </c>
      <c r="U121" s="55"/>
      <c r="V121" s="55"/>
      <c r="W121" s="116" t="s">
        <v>471</v>
      </c>
    </row>
    <row r="122" spans="1:23" ht="16.5" customHeight="1">
      <c r="A122" s="728" t="s">
        <v>472</v>
      </c>
      <c r="B122" s="1213" t="s">
        <v>473</v>
      </c>
      <c r="C122" s="1207" t="s">
        <v>474</v>
      </c>
      <c r="D122" s="1208"/>
      <c r="E122" s="117">
        <v>3</v>
      </c>
      <c r="F122" s="118">
        <v>3</v>
      </c>
      <c r="G122" s="119" t="s">
        <v>36</v>
      </c>
      <c r="H122" s="119" t="s">
        <v>36</v>
      </c>
      <c r="I122" s="120" t="s">
        <v>36</v>
      </c>
      <c r="J122" s="120" t="s">
        <v>36</v>
      </c>
      <c r="K122" s="105"/>
      <c r="L122" s="105"/>
      <c r="M122" s="106"/>
      <c r="N122" s="106"/>
      <c r="O122" s="121"/>
      <c r="P122" s="121"/>
      <c r="Q122" s="122"/>
      <c r="R122" s="122"/>
      <c r="S122" s="121"/>
      <c r="T122" s="121"/>
      <c r="U122" s="122"/>
      <c r="V122" s="122"/>
      <c r="W122" s="11" t="s">
        <v>475</v>
      </c>
    </row>
    <row r="123" spans="1:23" ht="16.5" customHeight="1">
      <c r="A123" s="931"/>
      <c r="B123" s="1143"/>
      <c r="C123" s="1205" t="s">
        <v>476</v>
      </c>
      <c r="D123" s="1206"/>
      <c r="E123" s="12">
        <v>3</v>
      </c>
      <c r="F123" s="13">
        <v>3</v>
      </c>
      <c r="G123" s="123"/>
      <c r="H123" s="123"/>
      <c r="I123" s="124"/>
      <c r="J123" s="124"/>
      <c r="K123" s="125" t="s">
        <v>36</v>
      </c>
      <c r="L123" s="125" t="s">
        <v>36</v>
      </c>
      <c r="M123" s="126" t="s">
        <v>36</v>
      </c>
      <c r="N123" s="126" t="s">
        <v>36</v>
      </c>
      <c r="O123" s="127"/>
      <c r="P123" s="127"/>
      <c r="Q123" s="128"/>
      <c r="R123" s="128"/>
      <c r="S123" s="127"/>
      <c r="T123" s="127"/>
      <c r="U123" s="128"/>
      <c r="V123" s="128"/>
      <c r="W123" s="20" t="s">
        <v>477</v>
      </c>
    </row>
    <row r="124" spans="1:23" ht="16.5" customHeight="1">
      <c r="A124" s="931"/>
      <c r="B124" s="1143"/>
      <c r="C124" s="1205" t="s">
        <v>478</v>
      </c>
      <c r="D124" s="1206"/>
      <c r="E124" s="12">
        <v>3</v>
      </c>
      <c r="F124" s="13">
        <v>3</v>
      </c>
      <c r="G124" s="123"/>
      <c r="H124" s="123"/>
      <c r="I124" s="124"/>
      <c r="J124" s="124"/>
      <c r="K124" s="125" t="s">
        <v>36</v>
      </c>
      <c r="L124" s="125" t="s">
        <v>36</v>
      </c>
      <c r="M124" s="126" t="s">
        <v>36</v>
      </c>
      <c r="N124" s="126" t="s">
        <v>36</v>
      </c>
      <c r="O124" s="123"/>
      <c r="P124" s="123"/>
      <c r="Q124" s="124"/>
      <c r="R124" s="124"/>
      <c r="S124" s="123"/>
      <c r="T124" s="123"/>
      <c r="U124" s="124"/>
      <c r="V124" s="124"/>
      <c r="W124" s="20" t="s">
        <v>479</v>
      </c>
    </row>
    <row r="125" spans="1:23" ht="16.5" customHeight="1" thickBot="1">
      <c r="A125" s="931"/>
      <c r="B125" s="1144"/>
      <c r="C125" s="1205" t="s">
        <v>480</v>
      </c>
      <c r="D125" s="1206"/>
      <c r="E125" s="129">
        <v>3</v>
      </c>
      <c r="F125" s="130">
        <v>3</v>
      </c>
      <c r="G125" s="131"/>
      <c r="H125" s="131"/>
      <c r="I125" s="132"/>
      <c r="J125" s="132"/>
      <c r="K125" s="131"/>
      <c r="L125" s="131"/>
      <c r="M125" s="133"/>
      <c r="N125" s="133"/>
      <c r="O125" s="134"/>
      <c r="P125" s="134"/>
      <c r="Q125" s="106"/>
      <c r="R125" s="106"/>
      <c r="S125" s="105">
        <v>3</v>
      </c>
      <c r="T125" s="105">
        <v>3</v>
      </c>
      <c r="U125" s="106"/>
      <c r="V125" s="106"/>
      <c r="W125" s="20" t="s">
        <v>481</v>
      </c>
    </row>
    <row r="126" spans="1:23" ht="16.5" customHeight="1">
      <c r="A126" s="931"/>
      <c r="B126" s="945" t="s">
        <v>482</v>
      </c>
      <c r="C126" s="1209" t="s">
        <v>483</v>
      </c>
      <c r="D126" s="1210"/>
      <c r="E126" s="2">
        <v>2</v>
      </c>
      <c r="F126" s="3">
        <v>2</v>
      </c>
      <c r="G126" s="119"/>
      <c r="H126" s="119"/>
      <c r="I126" s="135"/>
      <c r="J126" s="135"/>
      <c r="K126" s="136">
        <v>2</v>
      </c>
      <c r="L126" s="136">
        <v>2</v>
      </c>
      <c r="M126" s="135"/>
      <c r="N126" s="135"/>
      <c r="O126" s="119"/>
      <c r="P126" s="119"/>
      <c r="Q126" s="135"/>
      <c r="R126" s="135"/>
      <c r="S126" s="119"/>
      <c r="T126" s="119"/>
      <c r="U126" s="135"/>
      <c r="V126" s="135"/>
      <c r="W126" s="137" t="s">
        <v>484</v>
      </c>
    </row>
    <row r="127" spans="1:23" ht="16.5" customHeight="1">
      <c r="A127" s="931"/>
      <c r="B127" s="945"/>
      <c r="C127" s="1211" t="s">
        <v>485</v>
      </c>
      <c r="D127" s="1212"/>
      <c r="E127" s="138">
        <v>3</v>
      </c>
      <c r="F127" s="72">
        <v>3</v>
      </c>
      <c r="G127" s="105"/>
      <c r="H127" s="105"/>
      <c r="I127" s="106"/>
      <c r="J127" s="106"/>
      <c r="K127" s="139"/>
      <c r="L127" s="139"/>
      <c r="M127" s="106">
        <v>3</v>
      </c>
      <c r="N127" s="106">
        <v>3</v>
      </c>
      <c r="O127" s="105"/>
      <c r="P127" s="105"/>
      <c r="Q127" s="106"/>
      <c r="R127" s="106"/>
      <c r="S127" s="105"/>
      <c r="T127" s="105"/>
      <c r="U127" s="106"/>
      <c r="V127" s="106"/>
      <c r="W127" s="20" t="s">
        <v>486</v>
      </c>
    </row>
    <row r="128" spans="1:23" ht="16.5" customHeight="1">
      <c r="A128" s="931"/>
      <c r="B128" s="945"/>
      <c r="C128" s="140" t="s">
        <v>487</v>
      </c>
      <c r="D128" s="141"/>
      <c r="E128" s="138">
        <v>3</v>
      </c>
      <c r="F128" s="72">
        <v>3</v>
      </c>
      <c r="G128" s="105"/>
      <c r="H128" s="105"/>
      <c r="I128" s="106"/>
      <c r="J128" s="106"/>
      <c r="K128" s="139"/>
      <c r="L128" s="139"/>
      <c r="M128" s="106">
        <v>3</v>
      </c>
      <c r="N128" s="106">
        <v>3</v>
      </c>
      <c r="O128" s="105"/>
      <c r="P128" s="105"/>
      <c r="Q128" s="106"/>
      <c r="R128" s="106"/>
      <c r="S128" s="105"/>
      <c r="T128" s="105"/>
      <c r="U128" s="106"/>
      <c r="V128" s="106"/>
      <c r="W128" s="20" t="s">
        <v>488</v>
      </c>
    </row>
    <row r="129" spans="1:23" ht="16.5" customHeight="1">
      <c r="A129" s="931"/>
      <c r="B129" s="945"/>
      <c r="C129" s="1211" t="s">
        <v>489</v>
      </c>
      <c r="D129" s="1212"/>
      <c r="E129" s="138">
        <v>2</v>
      </c>
      <c r="F129" s="72">
        <v>2</v>
      </c>
      <c r="G129" s="105"/>
      <c r="H129" s="105"/>
      <c r="I129" s="106"/>
      <c r="J129" s="106"/>
      <c r="K129" s="139"/>
      <c r="L129" s="139"/>
      <c r="M129" s="106"/>
      <c r="N129" s="106"/>
      <c r="O129" s="105">
        <v>2</v>
      </c>
      <c r="P129" s="105">
        <v>2</v>
      </c>
      <c r="Q129" s="106"/>
      <c r="R129" s="106"/>
      <c r="S129" s="105"/>
      <c r="T129" s="105"/>
      <c r="U129" s="106"/>
      <c r="V129" s="106"/>
      <c r="W129" s="20" t="s">
        <v>490</v>
      </c>
    </row>
    <row r="130" spans="1:23" ht="16.5" customHeight="1">
      <c r="A130" s="931"/>
      <c r="B130" s="945"/>
      <c r="C130" s="140" t="s">
        <v>491</v>
      </c>
      <c r="D130" s="141"/>
      <c r="E130" s="138">
        <v>3</v>
      </c>
      <c r="F130" s="72">
        <v>3</v>
      </c>
      <c r="G130" s="105"/>
      <c r="H130" s="105"/>
      <c r="I130" s="106"/>
      <c r="J130" s="106"/>
      <c r="K130" s="139"/>
      <c r="L130" s="139"/>
      <c r="M130" s="106"/>
      <c r="N130" s="106"/>
      <c r="O130" s="105">
        <v>3</v>
      </c>
      <c r="P130" s="105">
        <v>3</v>
      </c>
      <c r="Q130" s="106"/>
      <c r="R130" s="106"/>
      <c r="S130" s="105"/>
      <c r="T130" s="105"/>
      <c r="U130" s="106"/>
      <c r="V130" s="106"/>
      <c r="W130" s="20" t="s">
        <v>488</v>
      </c>
    </row>
    <row r="131" spans="1:23" ht="16.5" customHeight="1">
      <c r="A131" s="931"/>
      <c r="B131" s="945"/>
      <c r="C131" s="140" t="s">
        <v>191</v>
      </c>
      <c r="D131" s="141"/>
      <c r="E131" s="138">
        <v>3</v>
      </c>
      <c r="F131" s="72">
        <v>3</v>
      </c>
      <c r="G131" s="105"/>
      <c r="H131" s="105"/>
      <c r="I131" s="106"/>
      <c r="J131" s="106"/>
      <c r="K131" s="139"/>
      <c r="L131" s="139"/>
      <c r="M131" s="106"/>
      <c r="N131" s="106"/>
      <c r="O131" s="105">
        <v>3</v>
      </c>
      <c r="P131" s="105">
        <v>3</v>
      </c>
      <c r="Q131" s="106"/>
      <c r="R131" s="106"/>
      <c r="S131" s="105"/>
      <c r="T131" s="105"/>
      <c r="U131" s="106"/>
      <c r="V131" s="106"/>
      <c r="W131" s="20" t="s">
        <v>492</v>
      </c>
    </row>
    <row r="132" spans="1:23" ht="16.5" customHeight="1">
      <c r="A132" s="931"/>
      <c r="B132" s="945"/>
      <c r="C132" s="1211" t="s">
        <v>493</v>
      </c>
      <c r="D132" s="1212"/>
      <c r="E132" s="138">
        <v>2</v>
      </c>
      <c r="F132" s="72">
        <v>2</v>
      </c>
      <c r="G132" s="105"/>
      <c r="H132" s="105"/>
      <c r="I132" s="106"/>
      <c r="J132" s="106"/>
      <c r="K132" s="139"/>
      <c r="L132" s="139"/>
      <c r="M132" s="106"/>
      <c r="N132" s="106"/>
      <c r="O132" s="105"/>
      <c r="P132" s="105"/>
      <c r="Q132" s="106">
        <v>2</v>
      </c>
      <c r="R132" s="106">
        <v>2</v>
      </c>
      <c r="S132" s="105"/>
      <c r="T132" s="105"/>
      <c r="U132" s="106"/>
      <c r="V132" s="106"/>
      <c r="W132" s="20" t="s">
        <v>484</v>
      </c>
    </row>
    <row r="133" spans="1:23" ht="16.5" customHeight="1">
      <c r="A133" s="931"/>
      <c r="B133" s="945"/>
      <c r="C133" s="140" t="s">
        <v>494</v>
      </c>
      <c r="D133" s="141"/>
      <c r="E133" s="138">
        <v>3</v>
      </c>
      <c r="F133" s="72">
        <v>3</v>
      </c>
      <c r="G133" s="105"/>
      <c r="H133" s="105"/>
      <c r="I133" s="106"/>
      <c r="J133" s="106"/>
      <c r="K133" s="139"/>
      <c r="L133" s="139"/>
      <c r="M133" s="106"/>
      <c r="N133" s="106"/>
      <c r="O133" s="105"/>
      <c r="P133" s="105"/>
      <c r="Q133" s="106">
        <v>3</v>
      </c>
      <c r="R133" s="106">
        <v>3</v>
      </c>
      <c r="S133" s="105"/>
      <c r="T133" s="105"/>
      <c r="U133" s="106"/>
      <c r="V133" s="106"/>
      <c r="W133" s="20" t="s">
        <v>492</v>
      </c>
    </row>
    <row r="134" spans="1:23" ht="18" customHeight="1" thickBot="1">
      <c r="A134" s="932"/>
      <c r="B134" s="956"/>
      <c r="C134" s="142" t="s">
        <v>495</v>
      </c>
      <c r="D134" s="143"/>
      <c r="E134" s="52">
        <v>3</v>
      </c>
      <c r="F134" s="62">
        <v>3</v>
      </c>
      <c r="G134" s="115"/>
      <c r="H134" s="115"/>
      <c r="I134" s="55"/>
      <c r="J134" s="55"/>
      <c r="K134" s="115"/>
      <c r="L134" s="115"/>
      <c r="M134" s="55"/>
      <c r="N134" s="55"/>
      <c r="O134" s="115"/>
      <c r="P134" s="115"/>
      <c r="Q134" s="55"/>
      <c r="R134" s="55"/>
      <c r="S134" s="115">
        <v>3</v>
      </c>
      <c r="T134" s="115">
        <v>3</v>
      </c>
      <c r="U134" s="55"/>
      <c r="V134" s="55"/>
      <c r="W134" s="144" t="s">
        <v>484</v>
      </c>
    </row>
    <row r="135" spans="1:23" ht="175.2" customHeight="1">
      <c r="A135" s="857" t="s">
        <v>1816</v>
      </c>
      <c r="B135" s="858"/>
      <c r="C135" s="858"/>
      <c r="D135" s="858"/>
      <c r="E135" s="858"/>
      <c r="F135" s="858"/>
      <c r="G135" s="858"/>
      <c r="H135" s="858"/>
      <c r="I135" s="858"/>
      <c r="J135" s="858"/>
      <c r="K135" s="858"/>
      <c r="L135" s="858"/>
      <c r="M135" s="858"/>
      <c r="N135" s="858"/>
      <c r="O135" s="858"/>
      <c r="P135" s="858"/>
      <c r="Q135" s="858"/>
      <c r="R135" s="858"/>
      <c r="S135" s="858"/>
      <c r="T135" s="858"/>
      <c r="U135" s="858"/>
      <c r="V135" s="858"/>
      <c r="W135" s="859"/>
    </row>
    <row r="136" spans="1:23" ht="36.75" customHeight="1">
      <c r="A136" s="801" t="s">
        <v>496</v>
      </c>
      <c r="B136" s="802"/>
      <c r="C136" s="802"/>
      <c r="D136" s="802"/>
      <c r="E136" s="802"/>
      <c r="F136" s="802"/>
      <c r="G136" s="802"/>
      <c r="H136" s="802"/>
      <c r="I136" s="802"/>
      <c r="J136" s="802"/>
      <c r="K136" s="802"/>
      <c r="L136" s="802"/>
      <c r="M136" s="802"/>
      <c r="N136" s="802"/>
      <c r="O136" s="802"/>
      <c r="P136" s="802"/>
      <c r="Q136" s="802"/>
      <c r="R136" s="802"/>
      <c r="S136" s="802"/>
      <c r="T136" s="802"/>
      <c r="U136" s="802"/>
      <c r="V136" s="802"/>
      <c r="W136" s="803"/>
    </row>
    <row r="137" spans="1:23" ht="18" customHeight="1">
      <c r="A137" s="694" t="s">
        <v>497</v>
      </c>
      <c r="B137" s="695"/>
      <c r="C137" s="695"/>
      <c r="D137" s="695"/>
      <c r="E137" s="695"/>
      <c r="F137" s="695"/>
      <c r="G137" s="695"/>
      <c r="H137" s="695"/>
      <c r="I137" s="695"/>
      <c r="J137" s="695"/>
      <c r="K137" s="695"/>
      <c r="L137" s="695"/>
      <c r="M137" s="695"/>
      <c r="N137" s="695"/>
      <c r="O137" s="695"/>
      <c r="P137" s="695"/>
      <c r="Q137" s="695"/>
      <c r="R137" s="695"/>
      <c r="S137" s="695"/>
      <c r="T137" s="695"/>
      <c r="U137" s="695"/>
      <c r="V137" s="695"/>
      <c r="W137" s="696"/>
    </row>
    <row r="138" spans="1:23" ht="18" customHeight="1">
      <c r="A138" s="797" t="s">
        <v>498</v>
      </c>
      <c r="B138" s="795"/>
      <c r="C138" s="795"/>
      <c r="D138" s="795"/>
      <c r="E138" s="795"/>
      <c r="F138" s="795"/>
      <c r="G138" s="795"/>
      <c r="H138" s="795"/>
      <c r="I138" s="795"/>
      <c r="J138" s="795"/>
      <c r="K138" s="795"/>
      <c r="L138" s="795"/>
      <c r="M138" s="795"/>
      <c r="N138" s="795"/>
      <c r="O138" s="795"/>
      <c r="P138" s="795"/>
      <c r="Q138" s="795"/>
      <c r="R138" s="795"/>
      <c r="S138" s="795"/>
      <c r="T138" s="795"/>
      <c r="U138" s="795"/>
      <c r="V138" s="795"/>
      <c r="W138" s="796"/>
    </row>
    <row r="139" spans="1:23" ht="18" customHeight="1">
      <c r="A139" s="852" t="s">
        <v>499</v>
      </c>
      <c r="B139" s="853"/>
      <c r="C139" s="853"/>
      <c r="D139" s="853"/>
      <c r="E139" s="853"/>
      <c r="F139" s="853"/>
      <c r="G139" s="853"/>
      <c r="H139" s="853"/>
      <c r="I139" s="853"/>
      <c r="J139" s="853"/>
      <c r="K139" s="853"/>
      <c r="L139" s="853"/>
      <c r="M139" s="853"/>
      <c r="N139" s="853"/>
      <c r="O139" s="853"/>
      <c r="P139" s="853"/>
      <c r="Q139" s="853"/>
      <c r="R139" s="853"/>
      <c r="S139" s="853"/>
      <c r="T139" s="853"/>
      <c r="U139" s="853"/>
      <c r="V139" s="853"/>
      <c r="W139" s="854"/>
    </row>
    <row r="140" spans="1:23" ht="18" customHeight="1">
      <c r="A140" s="801" t="s">
        <v>290</v>
      </c>
      <c r="B140" s="802"/>
      <c r="C140" s="802"/>
      <c r="D140" s="802"/>
      <c r="E140" s="802"/>
      <c r="F140" s="802"/>
      <c r="G140" s="802"/>
      <c r="H140" s="802"/>
      <c r="I140" s="802"/>
      <c r="J140" s="802"/>
      <c r="K140" s="802"/>
      <c r="L140" s="802"/>
      <c r="M140" s="802"/>
      <c r="N140" s="802"/>
      <c r="O140" s="802"/>
      <c r="P140" s="802"/>
      <c r="Q140" s="802"/>
      <c r="R140" s="802"/>
      <c r="S140" s="802"/>
      <c r="T140" s="802"/>
      <c r="U140" s="802"/>
      <c r="V140" s="802"/>
      <c r="W140" s="803"/>
    </row>
    <row r="141" spans="1:23" ht="18" customHeight="1">
      <c r="A141" s="804" t="s">
        <v>291</v>
      </c>
      <c r="B141" s="805"/>
      <c r="C141" s="805"/>
      <c r="D141" s="805"/>
      <c r="E141" s="805"/>
      <c r="F141" s="805"/>
      <c r="G141" s="805"/>
      <c r="H141" s="805"/>
      <c r="I141" s="805"/>
      <c r="J141" s="805"/>
      <c r="K141" s="805"/>
      <c r="L141" s="805"/>
      <c r="M141" s="805"/>
      <c r="N141" s="805"/>
      <c r="O141" s="805"/>
      <c r="P141" s="805"/>
      <c r="Q141" s="805"/>
      <c r="R141" s="805"/>
      <c r="S141" s="805"/>
      <c r="T141" s="805"/>
      <c r="U141" s="805"/>
      <c r="V141" s="805"/>
      <c r="W141" s="806"/>
    </row>
    <row r="142" spans="1:23" ht="18" customHeight="1">
      <c r="A142" s="804" t="s">
        <v>500</v>
      </c>
      <c r="B142" s="805"/>
      <c r="C142" s="805"/>
      <c r="D142" s="805"/>
      <c r="E142" s="805"/>
      <c r="F142" s="805"/>
      <c r="G142" s="805"/>
      <c r="H142" s="805"/>
      <c r="I142" s="805"/>
      <c r="J142" s="805"/>
      <c r="K142" s="805"/>
      <c r="L142" s="805"/>
      <c r="M142" s="805"/>
      <c r="N142" s="805"/>
      <c r="O142" s="805"/>
      <c r="P142" s="805"/>
      <c r="Q142" s="805"/>
      <c r="R142" s="805"/>
      <c r="S142" s="805"/>
      <c r="T142" s="805"/>
      <c r="U142" s="805"/>
      <c r="V142" s="805"/>
      <c r="W142" s="806"/>
    </row>
    <row r="143" spans="1:23" ht="18" customHeight="1" thickBot="1">
      <c r="A143" s="807" t="s">
        <v>501</v>
      </c>
      <c r="B143" s="808"/>
      <c r="C143" s="808"/>
      <c r="D143" s="808"/>
      <c r="E143" s="808"/>
      <c r="F143" s="808"/>
      <c r="G143" s="808"/>
      <c r="H143" s="808"/>
      <c r="I143" s="808"/>
      <c r="J143" s="808"/>
      <c r="K143" s="808"/>
      <c r="L143" s="808"/>
      <c r="M143" s="808"/>
      <c r="N143" s="808"/>
      <c r="O143" s="808"/>
      <c r="P143" s="808"/>
      <c r="Q143" s="808"/>
      <c r="R143" s="808"/>
      <c r="S143" s="808"/>
      <c r="T143" s="808"/>
      <c r="U143" s="808"/>
      <c r="V143" s="808"/>
      <c r="W143" s="809"/>
    </row>
  </sheetData>
  <mergeCells count="174">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C38:D38"/>
    <mergeCell ref="C39:D39"/>
    <mergeCell ref="C40:D40"/>
    <mergeCell ref="C41:D41"/>
    <mergeCell ref="C42:D42"/>
    <mergeCell ref="C43:D43"/>
    <mergeCell ref="A29:B47"/>
    <mergeCell ref="C29:D29"/>
    <mergeCell ref="C30:D30"/>
    <mergeCell ref="C31:D31"/>
    <mergeCell ref="C32:D32"/>
    <mergeCell ref="C33:D33"/>
    <mergeCell ref="C34:D34"/>
    <mergeCell ref="C35:D35"/>
    <mergeCell ref="C36:D36"/>
    <mergeCell ref="C37:D37"/>
    <mergeCell ref="C52:D52"/>
    <mergeCell ref="C53:D53"/>
    <mergeCell ref="C54:D54"/>
    <mergeCell ref="C55:D55"/>
    <mergeCell ref="C56:D56"/>
    <mergeCell ref="C44:D44"/>
    <mergeCell ref="C45:D45"/>
    <mergeCell ref="C46:D46"/>
    <mergeCell ref="C47:D47"/>
    <mergeCell ref="C48:D48"/>
    <mergeCell ref="C49:D49"/>
    <mergeCell ref="C50:D50"/>
    <mergeCell ref="C51:D51"/>
    <mergeCell ref="C62:D62"/>
    <mergeCell ref="C63:D63"/>
    <mergeCell ref="C64:D64"/>
    <mergeCell ref="C65:D65"/>
    <mergeCell ref="C66:D66"/>
    <mergeCell ref="C57:D57"/>
    <mergeCell ref="C58:D58"/>
    <mergeCell ref="C59:D59"/>
    <mergeCell ref="C60:D60"/>
    <mergeCell ref="C61:D61"/>
    <mergeCell ref="C79:D79"/>
    <mergeCell ref="C80:D80"/>
    <mergeCell ref="C81:D81"/>
    <mergeCell ref="C67:D67"/>
    <mergeCell ref="C68:D68"/>
    <mergeCell ref="C69:D69"/>
    <mergeCell ref="C70:D70"/>
    <mergeCell ref="C71:D71"/>
    <mergeCell ref="C72:D72"/>
    <mergeCell ref="C73:D73"/>
    <mergeCell ref="C74:D74"/>
    <mergeCell ref="C75:D75"/>
    <mergeCell ref="C96:D96"/>
    <mergeCell ref="C97:D97"/>
    <mergeCell ref="C98:D98"/>
    <mergeCell ref="C99:D99"/>
    <mergeCell ref="C100:D100"/>
    <mergeCell ref="C101:D101"/>
    <mergeCell ref="C102:D102"/>
    <mergeCell ref="B72:B94"/>
    <mergeCell ref="C115:D115"/>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A116:B121"/>
    <mergeCell ref="C116:D116"/>
    <mergeCell ref="C117:D117"/>
    <mergeCell ref="C118:D118"/>
    <mergeCell ref="C119:D119"/>
    <mergeCell ref="C120:D120"/>
    <mergeCell ref="C121:D121"/>
    <mergeCell ref="C109:D109"/>
    <mergeCell ref="C110:D110"/>
    <mergeCell ref="C111:D111"/>
    <mergeCell ref="C112:D112"/>
    <mergeCell ref="C113:D113"/>
    <mergeCell ref="C114:D114"/>
    <mergeCell ref="A48:A115"/>
    <mergeCell ref="B48:B71"/>
    <mergeCell ref="C103:D103"/>
    <mergeCell ref="C104:D104"/>
    <mergeCell ref="C105:D105"/>
    <mergeCell ref="C106:D106"/>
    <mergeCell ref="C107:D107"/>
    <mergeCell ref="C108:D108"/>
    <mergeCell ref="C94:D94"/>
    <mergeCell ref="C95:D95"/>
    <mergeCell ref="B96:B115"/>
    <mergeCell ref="A140:W140"/>
    <mergeCell ref="A141:W141"/>
    <mergeCell ref="A142:W142"/>
    <mergeCell ref="A143:W143"/>
    <mergeCell ref="A135:W135"/>
    <mergeCell ref="A136:W136"/>
    <mergeCell ref="A137:W137"/>
    <mergeCell ref="A138:W138"/>
    <mergeCell ref="A139:W139"/>
    <mergeCell ref="C129:D129"/>
    <mergeCell ref="C132:D132"/>
    <mergeCell ref="A122:A134"/>
    <mergeCell ref="B122:B125"/>
    <mergeCell ref="C122:D122"/>
    <mergeCell ref="C123:D123"/>
    <mergeCell ref="C124:D124"/>
    <mergeCell ref="C125:D125"/>
    <mergeCell ref="B126:B134"/>
    <mergeCell ref="C126:D126"/>
    <mergeCell ref="C127:D127"/>
  </mergeCells>
  <phoneticPr fontId="2" type="noConversion"/>
  <printOptions horizontalCentered="1"/>
  <pageMargins left="0.11811023622047245" right="0.11811023622047245" top="0.55118110236220474" bottom="0.35433070866141736" header="0.31496062992125984" footer="0.31496062992125984"/>
  <pageSetup paperSize="9" scale="72"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98"/>
  <sheetViews>
    <sheetView view="pageBreakPreview" zoomScaleNormal="100" zoomScaleSheetLayoutView="100" workbookViewId="0">
      <selection activeCell="A2" sqref="A2:W2"/>
    </sheetView>
  </sheetViews>
  <sheetFormatPr defaultColWidth="9" defaultRowHeight="15"/>
  <cols>
    <col min="1" max="3" width="3.77734375" style="1" customWidth="1"/>
    <col min="4" max="4" width="23.77734375" style="1" customWidth="1"/>
    <col min="5" max="22" width="4.109375" style="216" customWidth="1"/>
    <col min="23" max="23" width="20.77734375" style="1" customWidth="1"/>
    <col min="24" max="256" width="9" style="1"/>
    <col min="257" max="259" width="3.44140625" style="1" customWidth="1"/>
    <col min="260" max="260" width="23" style="1" customWidth="1"/>
    <col min="261" max="261" width="3.88671875" style="1" customWidth="1"/>
    <col min="262" max="262" width="3.44140625" style="1" customWidth="1"/>
    <col min="263" max="278" width="4.109375" style="1" customWidth="1"/>
    <col min="279" max="279" width="18.44140625" style="1" customWidth="1"/>
    <col min="280" max="512" width="9" style="1"/>
    <col min="513" max="515" width="3.44140625" style="1" customWidth="1"/>
    <col min="516" max="516" width="23" style="1" customWidth="1"/>
    <col min="517" max="517" width="3.88671875" style="1" customWidth="1"/>
    <col min="518" max="518" width="3.44140625" style="1" customWidth="1"/>
    <col min="519" max="534" width="4.109375" style="1" customWidth="1"/>
    <col min="535" max="535" width="18.44140625" style="1" customWidth="1"/>
    <col min="536" max="768" width="9" style="1"/>
    <col min="769" max="771" width="3.44140625" style="1" customWidth="1"/>
    <col min="772" max="772" width="23" style="1" customWidth="1"/>
    <col min="773" max="773" width="3.88671875" style="1" customWidth="1"/>
    <col min="774" max="774" width="3.44140625" style="1" customWidth="1"/>
    <col min="775" max="790" width="4.109375" style="1" customWidth="1"/>
    <col min="791" max="791" width="18.44140625" style="1" customWidth="1"/>
    <col min="792" max="1024" width="9" style="1"/>
    <col min="1025" max="1027" width="3.44140625" style="1" customWidth="1"/>
    <col min="1028" max="1028" width="23" style="1" customWidth="1"/>
    <col min="1029" max="1029" width="3.88671875" style="1" customWidth="1"/>
    <col min="1030" max="1030" width="3.44140625" style="1" customWidth="1"/>
    <col min="1031" max="1046" width="4.109375" style="1" customWidth="1"/>
    <col min="1047" max="1047" width="18.44140625" style="1" customWidth="1"/>
    <col min="1048" max="1280" width="9" style="1"/>
    <col min="1281" max="1283" width="3.44140625" style="1" customWidth="1"/>
    <col min="1284" max="1284" width="23" style="1" customWidth="1"/>
    <col min="1285" max="1285" width="3.88671875" style="1" customWidth="1"/>
    <col min="1286" max="1286" width="3.44140625" style="1" customWidth="1"/>
    <col min="1287" max="1302" width="4.109375" style="1" customWidth="1"/>
    <col min="1303" max="1303" width="18.44140625" style="1" customWidth="1"/>
    <col min="1304" max="1536" width="9" style="1"/>
    <col min="1537" max="1539" width="3.44140625" style="1" customWidth="1"/>
    <col min="1540" max="1540" width="23" style="1" customWidth="1"/>
    <col min="1541" max="1541" width="3.88671875" style="1" customWidth="1"/>
    <col min="1542" max="1542" width="3.44140625" style="1" customWidth="1"/>
    <col min="1543" max="1558" width="4.109375" style="1" customWidth="1"/>
    <col min="1559" max="1559" width="18.44140625" style="1" customWidth="1"/>
    <col min="1560" max="1792" width="9" style="1"/>
    <col min="1793" max="1795" width="3.44140625" style="1" customWidth="1"/>
    <col min="1796" max="1796" width="23" style="1" customWidth="1"/>
    <col min="1797" max="1797" width="3.88671875" style="1" customWidth="1"/>
    <col min="1798" max="1798" width="3.44140625" style="1" customWidth="1"/>
    <col min="1799" max="1814" width="4.109375" style="1" customWidth="1"/>
    <col min="1815" max="1815" width="18.44140625" style="1" customWidth="1"/>
    <col min="1816" max="2048" width="9" style="1"/>
    <col min="2049" max="2051" width="3.44140625" style="1" customWidth="1"/>
    <col min="2052" max="2052" width="23" style="1" customWidth="1"/>
    <col min="2053" max="2053" width="3.88671875" style="1" customWidth="1"/>
    <col min="2054" max="2054" width="3.44140625" style="1" customWidth="1"/>
    <col min="2055" max="2070" width="4.109375" style="1" customWidth="1"/>
    <col min="2071" max="2071" width="18.44140625" style="1" customWidth="1"/>
    <col min="2072" max="2304" width="9" style="1"/>
    <col min="2305" max="2307" width="3.44140625" style="1" customWidth="1"/>
    <col min="2308" max="2308" width="23" style="1" customWidth="1"/>
    <col min="2309" max="2309" width="3.88671875" style="1" customWidth="1"/>
    <col min="2310" max="2310" width="3.44140625" style="1" customWidth="1"/>
    <col min="2311" max="2326" width="4.109375" style="1" customWidth="1"/>
    <col min="2327" max="2327" width="18.44140625" style="1" customWidth="1"/>
    <col min="2328" max="2560" width="9" style="1"/>
    <col min="2561" max="2563" width="3.44140625" style="1" customWidth="1"/>
    <col min="2564" max="2564" width="23" style="1" customWidth="1"/>
    <col min="2565" max="2565" width="3.88671875" style="1" customWidth="1"/>
    <col min="2566" max="2566" width="3.44140625" style="1" customWidth="1"/>
    <col min="2567" max="2582" width="4.109375" style="1" customWidth="1"/>
    <col min="2583" max="2583" width="18.44140625" style="1" customWidth="1"/>
    <col min="2584" max="2816" width="9" style="1"/>
    <col min="2817" max="2819" width="3.44140625" style="1" customWidth="1"/>
    <col min="2820" max="2820" width="23" style="1" customWidth="1"/>
    <col min="2821" max="2821" width="3.88671875" style="1" customWidth="1"/>
    <col min="2822" max="2822" width="3.44140625" style="1" customWidth="1"/>
    <col min="2823" max="2838" width="4.109375" style="1" customWidth="1"/>
    <col min="2839" max="2839" width="18.44140625" style="1" customWidth="1"/>
    <col min="2840" max="3072" width="9" style="1"/>
    <col min="3073" max="3075" width="3.44140625" style="1" customWidth="1"/>
    <col min="3076" max="3076" width="23" style="1" customWidth="1"/>
    <col min="3077" max="3077" width="3.88671875" style="1" customWidth="1"/>
    <col min="3078" max="3078" width="3.44140625" style="1" customWidth="1"/>
    <col min="3079" max="3094" width="4.109375" style="1" customWidth="1"/>
    <col min="3095" max="3095" width="18.44140625" style="1" customWidth="1"/>
    <col min="3096" max="3328" width="9" style="1"/>
    <col min="3329" max="3331" width="3.44140625" style="1" customWidth="1"/>
    <col min="3332" max="3332" width="23" style="1" customWidth="1"/>
    <col min="3333" max="3333" width="3.88671875" style="1" customWidth="1"/>
    <col min="3334" max="3334" width="3.44140625" style="1" customWidth="1"/>
    <col min="3335" max="3350" width="4.109375" style="1" customWidth="1"/>
    <col min="3351" max="3351" width="18.44140625" style="1" customWidth="1"/>
    <col min="3352" max="3584" width="9" style="1"/>
    <col min="3585" max="3587" width="3.44140625" style="1" customWidth="1"/>
    <col min="3588" max="3588" width="23" style="1" customWidth="1"/>
    <col min="3589" max="3589" width="3.88671875" style="1" customWidth="1"/>
    <col min="3590" max="3590" width="3.44140625" style="1" customWidth="1"/>
    <col min="3591" max="3606" width="4.109375" style="1" customWidth="1"/>
    <col min="3607" max="3607" width="18.44140625" style="1" customWidth="1"/>
    <col min="3608" max="3840" width="9" style="1"/>
    <col min="3841" max="3843" width="3.44140625" style="1" customWidth="1"/>
    <col min="3844" max="3844" width="23" style="1" customWidth="1"/>
    <col min="3845" max="3845" width="3.88671875" style="1" customWidth="1"/>
    <col min="3846" max="3846" width="3.44140625" style="1" customWidth="1"/>
    <col min="3847" max="3862" width="4.109375" style="1" customWidth="1"/>
    <col min="3863" max="3863" width="18.44140625" style="1" customWidth="1"/>
    <col min="3864" max="4096" width="9" style="1"/>
    <col min="4097" max="4099" width="3.44140625" style="1" customWidth="1"/>
    <col min="4100" max="4100" width="23" style="1" customWidth="1"/>
    <col min="4101" max="4101" width="3.88671875" style="1" customWidth="1"/>
    <col min="4102" max="4102" width="3.44140625" style="1" customWidth="1"/>
    <col min="4103" max="4118" width="4.109375" style="1" customWidth="1"/>
    <col min="4119" max="4119" width="18.44140625" style="1" customWidth="1"/>
    <col min="4120" max="4352" width="9" style="1"/>
    <col min="4353" max="4355" width="3.44140625" style="1" customWidth="1"/>
    <col min="4356" max="4356" width="23" style="1" customWidth="1"/>
    <col min="4357" max="4357" width="3.88671875" style="1" customWidth="1"/>
    <col min="4358" max="4358" width="3.44140625" style="1" customWidth="1"/>
    <col min="4359" max="4374" width="4.109375" style="1" customWidth="1"/>
    <col min="4375" max="4375" width="18.44140625" style="1" customWidth="1"/>
    <col min="4376" max="4608" width="9" style="1"/>
    <col min="4609" max="4611" width="3.44140625" style="1" customWidth="1"/>
    <col min="4612" max="4612" width="23" style="1" customWidth="1"/>
    <col min="4613" max="4613" width="3.88671875" style="1" customWidth="1"/>
    <col min="4614" max="4614" width="3.44140625" style="1" customWidth="1"/>
    <col min="4615" max="4630" width="4.109375" style="1" customWidth="1"/>
    <col min="4631" max="4631" width="18.44140625" style="1" customWidth="1"/>
    <col min="4632" max="4864" width="9" style="1"/>
    <col min="4865" max="4867" width="3.44140625" style="1" customWidth="1"/>
    <col min="4868" max="4868" width="23" style="1" customWidth="1"/>
    <col min="4869" max="4869" width="3.88671875" style="1" customWidth="1"/>
    <col min="4870" max="4870" width="3.44140625" style="1" customWidth="1"/>
    <col min="4871" max="4886" width="4.109375" style="1" customWidth="1"/>
    <col min="4887" max="4887" width="18.44140625" style="1" customWidth="1"/>
    <col min="4888" max="5120" width="9" style="1"/>
    <col min="5121" max="5123" width="3.44140625" style="1" customWidth="1"/>
    <col min="5124" max="5124" width="23" style="1" customWidth="1"/>
    <col min="5125" max="5125" width="3.88671875" style="1" customWidth="1"/>
    <col min="5126" max="5126" width="3.44140625" style="1" customWidth="1"/>
    <col min="5127" max="5142" width="4.109375" style="1" customWidth="1"/>
    <col min="5143" max="5143" width="18.44140625" style="1" customWidth="1"/>
    <col min="5144" max="5376" width="9" style="1"/>
    <col min="5377" max="5379" width="3.44140625" style="1" customWidth="1"/>
    <col min="5380" max="5380" width="23" style="1" customWidth="1"/>
    <col min="5381" max="5381" width="3.88671875" style="1" customWidth="1"/>
    <col min="5382" max="5382" width="3.44140625" style="1" customWidth="1"/>
    <col min="5383" max="5398" width="4.109375" style="1" customWidth="1"/>
    <col min="5399" max="5399" width="18.44140625" style="1" customWidth="1"/>
    <col min="5400" max="5632" width="9" style="1"/>
    <col min="5633" max="5635" width="3.44140625" style="1" customWidth="1"/>
    <col min="5636" max="5636" width="23" style="1" customWidth="1"/>
    <col min="5637" max="5637" width="3.88671875" style="1" customWidth="1"/>
    <col min="5638" max="5638" width="3.44140625" style="1" customWidth="1"/>
    <col min="5639" max="5654" width="4.109375" style="1" customWidth="1"/>
    <col min="5655" max="5655" width="18.44140625" style="1" customWidth="1"/>
    <col min="5656" max="5888" width="9" style="1"/>
    <col min="5889" max="5891" width="3.44140625" style="1" customWidth="1"/>
    <col min="5892" max="5892" width="23" style="1" customWidth="1"/>
    <col min="5893" max="5893" width="3.88671875" style="1" customWidth="1"/>
    <col min="5894" max="5894" width="3.44140625" style="1" customWidth="1"/>
    <col min="5895" max="5910" width="4.109375" style="1" customWidth="1"/>
    <col min="5911" max="5911" width="18.44140625" style="1" customWidth="1"/>
    <col min="5912" max="6144" width="9" style="1"/>
    <col min="6145" max="6147" width="3.44140625" style="1" customWidth="1"/>
    <col min="6148" max="6148" width="23" style="1" customWidth="1"/>
    <col min="6149" max="6149" width="3.88671875" style="1" customWidth="1"/>
    <col min="6150" max="6150" width="3.44140625" style="1" customWidth="1"/>
    <col min="6151" max="6166" width="4.109375" style="1" customWidth="1"/>
    <col min="6167" max="6167" width="18.44140625" style="1" customWidth="1"/>
    <col min="6168" max="6400" width="9" style="1"/>
    <col min="6401" max="6403" width="3.44140625" style="1" customWidth="1"/>
    <col min="6404" max="6404" width="23" style="1" customWidth="1"/>
    <col min="6405" max="6405" width="3.88671875" style="1" customWidth="1"/>
    <col min="6406" max="6406" width="3.44140625" style="1" customWidth="1"/>
    <col min="6407" max="6422" width="4.109375" style="1" customWidth="1"/>
    <col min="6423" max="6423" width="18.44140625" style="1" customWidth="1"/>
    <col min="6424" max="6656" width="9" style="1"/>
    <col min="6657" max="6659" width="3.44140625" style="1" customWidth="1"/>
    <col min="6660" max="6660" width="23" style="1" customWidth="1"/>
    <col min="6661" max="6661" width="3.88671875" style="1" customWidth="1"/>
    <col min="6662" max="6662" width="3.44140625" style="1" customWidth="1"/>
    <col min="6663" max="6678" width="4.109375" style="1" customWidth="1"/>
    <col min="6679" max="6679" width="18.44140625" style="1" customWidth="1"/>
    <col min="6680" max="6912" width="9" style="1"/>
    <col min="6913" max="6915" width="3.44140625" style="1" customWidth="1"/>
    <col min="6916" max="6916" width="23" style="1" customWidth="1"/>
    <col min="6917" max="6917" width="3.88671875" style="1" customWidth="1"/>
    <col min="6918" max="6918" width="3.44140625" style="1" customWidth="1"/>
    <col min="6919" max="6934" width="4.109375" style="1" customWidth="1"/>
    <col min="6935" max="6935" width="18.44140625" style="1" customWidth="1"/>
    <col min="6936" max="7168" width="9" style="1"/>
    <col min="7169" max="7171" width="3.44140625" style="1" customWidth="1"/>
    <col min="7172" max="7172" width="23" style="1" customWidth="1"/>
    <col min="7173" max="7173" width="3.88671875" style="1" customWidth="1"/>
    <col min="7174" max="7174" width="3.44140625" style="1" customWidth="1"/>
    <col min="7175" max="7190" width="4.109375" style="1" customWidth="1"/>
    <col min="7191" max="7191" width="18.44140625" style="1" customWidth="1"/>
    <col min="7192" max="7424" width="9" style="1"/>
    <col min="7425" max="7427" width="3.44140625" style="1" customWidth="1"/>
    <col min="7428" max="7428" width="23" style="1" customWidth="1"/>
    <col min="7429" max="7429" width="3.88671875" style="1" customWidth="1"/>
    <col min="7430" max="7430" width="3.44140625" style="1" customWidth="1"/>
    <col min="7431" max="7446" width="4.109375" style="1" customWidth="1"/>
    <col min="7447" max="7447" width="18.44140625" style="1" customWidth="1"/>
    <col min="7448" max="7680" width="9" style="1"/>
    <col min="7681" max="7683" width="3.44140625" style="1" customWidth="1"/>
    <col min="7684" max="7684" width="23" style="1" customWidth="1"/>
    <col min="7685" max="7685" width="3.88671875" style="1" customWidth="1"/>
    <col min="7686" max="7686" width="3.44140625" style="1" customWidth="1"/>
    <col min="7687" max="7702" width="4.109375" style="1" customWidth="1"/>
    <col min="7703" max="7703" width="18.44140625" style="1" customWidth="1"/>
    <col min="7704" max="7936" width="9" style="1"/>
    <col min="7937" max="7939" width="3.44140625" style="1" customWidth="1"/>
    <col min="7940" max="7940" width="23" style="1" customWidth="1"/>
    <col min="7941" max="7941" width="3.88671875" style="1" customWidth="1"/>
    <col min="7942" max="7942" width="3.44140625" style="1" customWidth="1"/>
    <col min="7943" max="7958" width="4.109375" style="1" customWidth="1"/>
    <col min="7959" max="7959" width="18.44140625" style="1" customWidth="1"/>
    <col min="7960" max="8192" width="9" style="1"/>
    <col min="8193" max="8195" width="3.44140625" style="1" customWidth="1"/>
    <col min="8196" max="8196" width="23" style="1" customWidth="1"/>
    <col min="8197" max="8197" width="3.88671875" style="1" customWidth="1"/>
    <col min="8198" max="8198" width="3.44140625" style="1" customWidth="1"/>
    <col min="8199" max="8214" width="4.109375" style="1" customWidth="1"/>
    <col min="8215" max="8215" width="18.44140625" style="1" customWidth="1"/>
    <col min="8216" max="8448" width="9" style="1"/>
    <col min="8449" max="8451" width="3.44140625" style="1" customWidth="1"/>
    <col min="8452" max="8452" width="23" style="1" customWidth="1"/>
    <col min="8453" max="8453" width="3.88671875" style="1" customWidth="1"/>
    <col min="8454" max="8454" width="3.44140625" style="1" customWidth="1"/>
    <col min="8455" max="8470" width="4.109375" style="1" customWidth="1"/>
    <col min="8471" max="8471" width="18.44140625" style="1" customWidth="1"/>
    <col min="8472" max="8704" width="9" style="1"/>
    <col min="8705" max="8707" width="3.44140625" style="1" customWidth="1"/>
    <col min="8708" max="8708" width="23" style="1" customWidth="1"/>
    <col min="8709" max="8709" width="3.88671875" style="1" customWidth="1"/>
    <col min="8710" max="8710" width="3.44140625" style="1" customWidth="1"/>
    <col min="8711" max="8726" width="4.109375" style="1" customWidth="1"/>
    <col min="8727" max="8727" width="18.44140625" style="1" customWidth="1"/>
    <col min="8728" max="8960" width="9" style="1"/>
    <col min="8961" max="8963" width="3.44140625" style="1" customWidth="1"/>
    <col min="8964" max="8964" width="23" style="1" customWidth="1"/>
    <col min="8965" max="8965" width="3.88671875" style="1" customWidth="1"/>
    <col min="8966" max="8966" width="3.44140625" style="1" customWidth="1"/>
    <col min="8967" max="8982" width="4.109375" style="1" customWidth="1"/>
    <col min="8983" max="8983" width="18.44140625" style="1" customWidth="1"/>
    <col min="8984" max="9216" width="9" style="1"/>
    <col min="9217" max="9219" width="3.44140625" style="1" customWidth="1"/>
    <col min="9220" max="9220" width="23" style="1" customWidth="1"/>
    <col min="9221" max="9221" width="3.88671875" style="1" customWidth="1"/>
    <col min="9222" max="9222" width="3.44140625" style="1" customWidth="1"/>
    <col min="9223" max="9238" width="4.109375" style="1" customWidth="1"/>
    <col min="9239" max="9239" width="18.44140625" style="1" customWidth="1"/>
    <col min="9240" max="9472" width="9" style="1"/>
    <col min="9473" max="9475" width="3.44140625" style="1" customWidth="1"/>
    <col min="9476" max="9476" width="23" style="1" customWidth="1"/>
    <col min="9477" max="9477" width="3.88671875" style="1" customWidth="1"/>
    <col min="9478" max="9478" width="3.44140625" style="1" customWidth="1"/>
    <col min="9479" max="9494" width="4.109375" style="1" customWidth="1"/>
    <col min="9495" max="9495" width="18.44140625" style="1" customWidth="1"/>
    <col min="9496" max="9728" width="9" style="1"/>
    <col min="9729" max="9731" width="3.44140625" style="1" customWidth="1"/>
    <col min="9732" max="9732" width="23" style="1" customWidth="1"/>
    <col min="9733" max="9733" width="3.88671875" style="1" customWidth="1"/>
    <col min="9734" max="9734" width="3.44140625" style="1" customWidth="1"/>
    <col min="9735" max="9750" width="4.109375" style="1" customWidth="1"/>
    <col min="9751" max="9751" width="18.44140625" style="1" customWidth="1"/>
    <col min="9752" max="9984" width="9" style="1"/>
    <col min="9985" max="9987" width="3.44140625" style="1" customWidth="1"/>
    <col min="9988" max="9988" width="23" style="1" customWidth="1"/>
    <col min="9989" max="9989" width="3.88671875" style="1" customWidth="1"/>
    <col min="9990" max="9990" width="3.44140625" style="1" customWidth="1"/>
    <col min="9991" max="10006" width="4.109375" style="1" customWidth="1"/>
    <col min="10007" max="10007" width="18.44140625" style="1" customWidth="1"/>
    <col min="10008" max="10240" width="9" style="1"/>
    <col min="10241" max="10243" width="3.44140625" style="1" customWidth="1"/>
    <col min="10244" max="10244" width="23" style="1" customWidth="1"/>
    <col min="10245" max="10245" width="3.88671875" style="1" customWidth="1"/>
    <col min="10246" max="10246" width="3.44140625" style="1" customWidth="1"/>
    <col min="10247" max="10262" width="4.109375" style="1" customWidth="1"/>
    <col min="10263" max="10263" width="18.44140625" style="1" customWidth="1"/>
    <col min="10264" max="10496" width="9" style="1"/>
    <col min="10497" max="10499" width="3.44140625" style="1" customWidth="1"/>
    <col min="10500" max="10500" width="23" style="1" customWidth="1"/>
    <col min="10501" max="10501" width="3.88671875" style="1" customWidth="1"/>
    <col min="10502" max="10502" width="3.44140625" style="1" customWidth="1"/>
    <col min="10503" max="10518" width="4.109375" style="1" customWidth="1"/>
    <col min="10519" max="10519" width="18.44140625" style="1" customWidth="1"/>
    <col min="10520" max="10752" width="9" style="1"/>
    <col min="10753" max="10755" width="3.44140625" style="1" customWidth="1"/>
    <col min="10756" max="10756" width="23" style="1" customWidth="1"/>
    <col min="10757" max="10757" width="3.88671875" style="1" customWidth="1"/>
    <col min="10758" max="10758" width="3.44140625" style="1" customWidth="1"/>
    <col min="10759" max="10774" width="4.109375" style="1" customWidth="1"/>
    <col min="10775" max="10775" width="18.44140625" style="1" customWidth="1"/>
    <col min="10776" max="11008" width="9" style="1"/>
    <col min="11009" max="11011" width="3.44140625" style="1" customWidth="1"/>
    <col min="11012" max="11012" width="23" style="1" customWidth="1"/>
    <col min="11013" max="11013" width="3.88671875" style="1" customWidth="1"/>
    <col min="11014" max="11014" width="3.44140625" style="1" customWidth="1"/>
    <col min="11015" max="11030" width="4.109375" style="1" customWidth="1"/>
    <col min="11031" max="11031" width="18.44140625" style="1" customWidth="1"/>
    <col min="11032" max="11264" width="9" style="1"/>
    <col min="11265" max="11267" width="3.44140625" style="1" customWidth="1"/>
    <col min="11268" max="11268" width="23" style="1" customWidth="1"/>
    <col min="11269" max="11269" width="3.88671875" style="1" customWidth="1"/>
    <col min="11270" max="11270" width="3.44140625" style="1" customWidth="1"/>
    <col min="11271" max="11286" width="4.109375" style="1" customWidth="1"/>
    <col min="11287" max="11287" width="18.44140625" style="1" customWidth="1"/>
    <col min="11288" max="11520" width="9" style="1"/>
    <col min="11521" max="11523" width="3.44140625" style="1" customWidth="1"/>
    <col min="11524" max="11524" width="23" style="1" customWidth="1"/>
    <col min="11525" max="11525" width="3.88671875" style="1" customWidth="1"/>
    <col min="11526" max="11526" width="3.44140625" style="1" customWidth="1"/>
    <col min="11527" max="11542" width="4.109375" style="1" customWidth="1"/>
    <col min="11543" max="11543" width="18.44140625" style="1" customWidth="1"/>
    <col min="11544" max="11776" width="9" style="1"/>
    <col min="11777" max="11779" width="3.44140625" style="1" customWidth="1"/>
    <col min="11780" max="11780" width="23" style="1" customWidth="1"/>
    <col min="11781" max="11781" width="3.88671875" style="1" customWidth="1"/>
    <col min="11782" max="11782" width="3.44140625" style="1" customWidth="1"/>
    <col min="11783" max="11798" width="4.109375" style="1" customWidth="1"/>
    <col min="11799" max="11799" width="18.44140625" style="1" customWidth="1"/>
    <col min="11800" max="12032" width="9" style="1"/>
    <col min="12033" max="12035" width="3.44140625" style="1" customWidth="1"/>
    <col min="12036" max="12036" width="23" style="1" customWidth="1"/>
    <col min="12037" max="12037" width="3.88671875" style="1" customWidth="1"/>
    <col min="12038" max="12038" width="3.44140625" style="1" customWidth="1"/>
    <col min="12039" max="12054" width="4.109375" style="1" customWidth="1"/>
    <col min="12055" max="12055" width="18.44140625" style="1" customWidth="1"/>
    <col min="12056" max="12288" width="9" style="1"/>
    <col min="12289" max="12291" width="3.44140625" style="1" customWidth="1"/>
    <col min="12292" max="12292" width="23" style="1" customWidth="1"/>
    <col min="12293" max="12293" width="3.88671875" style="1" customWidth="1"/>
    <col min="12294" max="12294" width="3.44140625" style="1" customWidth="1"/>
    <col min="12295" max="12310" width="4.109375" style="1" customWidth="1"/>
    <col min="12311" max="12311" width="18.44140625" style="1" customWidth="1"/>
    <col min="12312" max="12544" width="9" style="1"/>
    <col min="12545" max="12547" width="3.44140625" style="1" customWidth="1"/>
    <col min="12548" max="12548" width="23" style="1" customWidth="1"/>
    <col min="12549" max="12549" width="3.88671875" style="1" customWidth="1"/>
    <col min="12550" max="12550" width="3.44140625" style="1" customWidth="1"/>
    <col min="12551" max="12566" width="4.109375" style="1" customWidth="1"/>
    <col min="12567" max="12567" width="18.44140625" style="1" customWidth="1"/>
    <col min="12568" max="12800" width="9" style="1"/>
    <col min="12801" max="12803" width="3.44140625" style="1" customWidth="1"/>
    <col min="12804" max="12804" width="23" style="1" customWidth="1"/>
    <col min="12805" max="12805" width="3.88671875" style="1" customWidth="1"/>
    <col min="12806" max="12806" width="3.44140625" style="1" customWidth="1"/>
    <col min="12807" max="12822" width="4.109375" style="1" customWidth="1"/>
    <col min="12823" max="12823" width="18.44140625" style="1" customWidth="1"/>
    <col min="12824" max="13056" width="9" style="1"/>
    <col min="13057" max="13059" width="3.44140625" style="1" customWidth="1"/>
    <col min="13060" max="13060" width="23" style="1" customWidth="1"/>
    <col min="13061" max="13061" width="3.88671875" style="1" customWidth="1"/>
    <col min="13062" max="13062" width="3.44140625" style="1" customWidth="1"/>
    <col min="13063" max="13078" width="4.109375" style="1" customWidth="1"/>
    <col min="13079" max="13079" width="18.44140625" style="1" customWidth="1"/>
    <col min="13080" max="13312" width="9" style="1"/>
    <col min="13313" max="13315" width="3.44140625" style="1" customWidth="1"/>
    <col min="13316" max="13316" width="23" style="1" customWidth="1"/>
    <col min="13317" max="13317" width="3.88671875" style="1" customWidth="1"/>
    <col min="13318" max="13318" width="3.44140625" style="1" customWidth="1"/>
    <col min="13319" max="13334" width="4.109375" style="1" customWidth="1"/>
    <col min="13335" max="13335" width="18.44140625" style="1" customWidth="1"/>
    <col min="13336" max="13568" width="9" style="1"/>
    <col min="13569" max="13571" width="3.44140625" style="1" customWidth="1"/>
    <col min="13572" max="13572" width="23" style="1" customWidth="1"/>
    <col min="13573" max="13573" width="3.88671875" style="1" customWidth="1"/>
    <col min="13574" max="13574" width="3.44140625" style="1" customWidth="1"/>
    <col min="13575" max="13590" width="4.109375" style="1" customWidth="1"/>
    <col min="13591" max="13591" width="18.44140625" style="1" customWidth="1"/>
    <col min="13592" max="13824" width="9" style="1"/>
    <col min="13825" max="13827" width="3.44140625" style="1" customWidth="1"/>
    <col min="13828" max="13828" width="23" style="1" customWidth="1"/>
    <col min="13829" max="13829" width="3.88671875" style="1" customWidth="1"/>
    <col min="13830" max="13830" width="3.44140625" style="1" customWidth="1"/>
    <col min="13831" max="13846" width="4.109375" style="1" customWidth="1"/>
    <col min="13847" max="13847" width="18.44140625" style="1" customWidth="1"/>
    <col min="13848" max="14080" width="9" style="1"/>
    <col min="14081" max="14083" width="3.44140625" style="1" customWidth="1"/>
    <col min="14084" max="14084" width="23" style="1" customWidth="1"/>
    <col min="14085" max="14085" width="3.88671875" style="1" customWidth="1"/>
    <col min="14086" max="14086" width="3.44140625" style="1" customWidth="1"/>
    <col min="14087" max="14102" width="4.109375" style="1" customWidth="1"/>
    <col min="14103" max="14103" width="18.44140625" style="1" customWidth="1"/>
    <col min="14104" max="14336" width="9" style="1"/>
    <col min="14337" max="14339" width="3.44140625" style="1" customWidth="1"/>
    <col min="14340" max="14340" width="23" style="1" customWidth="1"/>
    <col min="14341" max="14341" width="3.88671875" style="1" customWidth="1"/>
    <col min="14342" max="14342" width="3.44140625" style="1" customWidth="1"/>
    <col min="14343" max="14358" width="4.109375" style="1" customWidth="1"/>
    <col min="14359" max="14359" width="18.44140625" style="1" customWidth="1"/>
    <col min="14360" max="14592" width="9" style="1"/>
    <col min="14593" max="14595" width="3.44140625" style="1" customWidth="1"/>
    <col min="14596" max="14596" width="23" style="1" customWidth="1"/>
    <col min="14597" max="14597" width="3.88671875" style="1" customWidth="1"/>
    <col min="14598" max="14598" width="3.44140625" style="1" customWidth="1"/>
    <col min="14599" max="14614" width="4.109375" style="1" customWidth="1"/>
    <col min="14615" max="14615" width="18.44140625" style="1" customWidth="1"/>
    <col min="14616" max="14848" width="9" style="1"/>
    <col min="14849" max="14851" width="3.44140625" style="1" customWidth="1"/>
    <col min="14852" max="14852" width="23" style="1" customWidth="1"/>
    <col min="14853" max="14853" width="3.88671875" style="1" customWidth="1"/>
    <col min="14854" max="14854" width="3.44140625" style="1" customWidth="1"/>
    <col min="14855" max="14870" width="4.109375" style="1" customWidth="1"/>
    <col min="14871" max="14871" width="18.44140625" style="1" customWidth="1"/>
    <col min="14872" max="15104" width="9" style="1"/>
    <col min="15105" max="15107" width="3.44140625" style="1" customWidth="1"/>
    <col min="15108" max="15108" width="23" style="1" customWidth="1"/>
    <col min="15109" max="15109" width="3.88671875" style="1" customWidth="1"/>
    <col min="15110" max="15110" width="3.44140625" style="1" customWidth="1"/>
    <col min="15111" max="15126" width="4.109375" style="1" customWidth="1"/>
    <col min="15127" max="15127" width="18.44140625" style="1" customWidth="1"/>
    <col min="15128" max="15360" width="9" style="1"/>
    <col min="15361" max="15363" width="3.44140625" style="1" customWidth="1"/>
    <col min="15364" max="15364" width="23" style="1" customWidth="1"/>
    <col min="15365" max="15365" width="3.88671875" style="1" customWidth="1"/>
    <col min="15366" max="15366" width="3.44140625" style="1" customWidth="1"/>
    <col min="15367" max="15382" width="4.109375" style="1" customWidth="1"/>
    <col min="15383" max="15383" width="18.44140625" style="1" customWidth="1"/>
    <col min="15384" max="15616" width="9" style="1"/>
    <col min="15617" max="15619" width="3.44140625" style="1" customWidth="1"/>
    <col min="15620" max="15620" width="23" style="1" customWidth="1"/>
    <col min="15621" max="15621" width="3.88671875" style="1" customWidth="1"/>
    <col min="15622" max="15622" width="3.44140625" style="1" customWidth="1"/>
    <col min="15623" max="15638" width="4.109375" style="1" customWidth="1"/>
    <col min="15639" max="15639" width="18.44140625" style="1" customWidth="1"/>
    <col min="15640" max="15872" width="9" style="1"/>
    <col min="15873" max="15875" width="3.44140625" style="1" customWidth="1"/>
    <col min="15876" max="15876" width="23" style="1" customWidth="1"/>
    <col min="15877" max="15877" width="3.88671875" style="1" customWidth="1"/>
    <col min="15878" max="15878" width="3.44140625" style="1" customWidth="1"/>
    <col min="15879" max="15894" width="4.109375" style="1" customWidth="1"/>
    <col min="15895" max="15895" width="18.44140625" style="1" customWidth="1"/>
    <col min="15896" max="16128" width="9" style="1"/>
    <col min="16129" max="16131" width="3.44140625" style="1" customWidth="1"/>
    <col min="16132" max="16132" width="23" style="1" customWidth="1"/>
    <col min="16133" max="16133" width="3.88671875" style="1" customWidth="1"/>
    <col min="16134" max="16134" width="3.44140625" style="1" customWidth="1"/>
    <col min="16135" max="16150" width="4.109375" style="1" customWidth="1"/>
    <col min="16151" max="16151" width="18.44140625" style="1" customWidth="1"/>
    <col min="16152" max="16384" width="9" style="1"/>
  </cols>
  <sheetData>
    <row r="1" spans="1:23" ht="33" customHeight="1">
      <c r="A1" s="697" t="s">
        <v>1672</v>
      </c>
      <c r="B1" s="697"/>
      <c r="C1" s="697"/>
      <c r="D1" s="697"/>
      <c r="E1" s="697"/>
      <c r="F1" s="697"/>
      <c r="G1" s="697"/>
      <c r="H1" s="697"/>
      <c r="I1" s="697"/>
      <c r="J1" s="697"/>
      <c r="K1" s="697"/>
      <c r="L1" s="697"/>
      <c r="M1" s="697"/>
      <c r="N1" s="697"/>
      <c r="O1" s="697"/>
      <c r="P1" s="697"/>
      <c r="Q1" s="697"/>
      <c r="R1" s="697"/>
      <c r="S1" s="697"/>
      <c r="T1" s="697"/>
      <c r="U1" s="697"/>
      <c r="V1" s="697"/>
      <c r="W1" s="697"/>
    </row>
    <row r="2" spans="1:23" ht="39.6" customHeight="1" thickBot="1">
      <c r="A2" s="698" t="s">
        <v>740</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699" t="s">
        <v>0</v>
      </c>
      <c r="B3" s="700"/>
      <c r="C3" s="705" t="s">
        <v>617</v>
      </c>
      <c r="D3" s="706"/>
      <c r="E3" s="711" t="s">
        <v>340</v>
      </c>
      <c r="F3" s="711"/>
      <c r="G3" s="711"/>
      <c r="H3" s="711"/>
      <c r="I3" s="711"/>
      <c r="J3" s="711"/>
      <c r="K3" s="711"/>
      <c r="L3" s="711"/>
      <c r="M3" s="711"/>
      <c r="N3" s="711"/>
      <c r="O3" s="711"/>
      <c r="P3" s="711"/>
      <c r="Q3" s="711"/>
      <c r="R3" s="711"/>
      <c r="S3" s="711"/>
      <c r="T3" s="711"/>
      <c r="U3" s="711"/>
      <c r="V3" s="712"/>
      <c r="W3" s="824" t="s">
        <v>2</v>
      </c>
    </row>
    <row r="4" spans="1:23" ht="16.5" customHeight="1">
      <c r="A4" s="701"/>
      <c r="B4" s="702"/>
      <c r="C4" s="707"/>
      <c r="D4" s="708"/>
      <c r="E4" s="716" t="s">
        <v>3</v>
      </c>
      <c r="F4" s="718" t="s">
        <v>508</v>
      </c>
      <c r="G4" s="720" t="s">
        <v>618</v>
      </c>
      <c r="H4" s="720"/>
      <c r="I4" s="720"/>
      <c r="J4" s="720"/>
      <c r="K4" s="720" t="s">
        <v>619</v>
      </c>
      <c r="L4" s="720"/>
      <c r="M4" s="720"/>
      <c r="N4" s="720"/>
      <c r="O4" s="720" t="s">
        <v>7</v>
      </c>
      <c r="P4" s="720"/>
      <c r="Q4" s="720"/>
      <c r="R4" s="720"/>
      <c r="S4" s="720" t="s">
        <v>38</v>
      </c>
      <c r="T4" s="720"/>
      <c r="U4" s="720"/>
      <c r="V4" s="721"/>
      <c r="W4" s="825"/>
    </row>
    <row r="5" spans="1:23" ht="16.2">
      <c r="A5" s="701"/>
      <c r="B5" s="702"/>
      <c r="C5" s="707"/>
      <c r="D5" s="708"/>
      <c r="E5" s="716"/>
      <c r="F5" s="718"/>
      <c r="G5" s="720" t="s">
        <v>39</v>
      </c>
      <c r="H5" s="720"/>
      <c r="I5" s="722" t="s">
        <v>512</v>
      </c>
      <c r="J5" s="722"/>
      <c r="K5" s="720" t="s">
        <v>39</v>
      </c>
      <c r="L5" s="720"/>
      <c r="M5" s="722" t="s">
        <v>40</v>
      </c>
      <c r="N5" s="722"/>
      <c r="O5" s="720" t="s">
        <v>39</v>
      </c>
      <c r="P5" s="720"/>
      <c r="Q5" s="722" t="s">
        <v>512</v>
      </c>
      <c r="R5" s="722"/>
      <c r="S5" s="720" t="s">
        <v>510</v>
      </c>
      <c r="T5" s="720"/>
      <c r="U5" s="722" t="s">
        <v>40</v>
      </c>
      <c r="V5" s="723"/>
      <c r="W5" s="825"/>
    </row>
    <row r="6" spans="1:23" ht="15.75" customHeight="1">
      <c r="A6" s="701"/>
      <c r="B6" s="702"/>
      <c r="C6" s="707"/>
      <c r="D6" s="708"/>
      <c r="E6" s="716"/>
      <c r="F6" s="718"/>
      <c r="G6" s="724" t="s">
        <v>8</v>
      </c>
      <c r="H6" s="724" t="s">
        <v>9</v>
      </c>
      <c r="I6" s="726" t="s">
        <v>515</v>
      </c>
      <c r="J6" s="726" t="s">
        <v>514</v>
      </c>
      <c r="K6" s="724" t="s">
        <v>8</v>
      </c>
      <c r="L6" s="724" t="s">
        <v>514</v>
      </c>
      <c r="M6" s="726" t="s">
        <v>8</v>
      </c>
      <c r="N6" s="726" t="s">
        <v>9</v>
      </c>
      <c r="O6" s="724" t="s">
        <v>8</v>
      </c>
      <c r="P6" s="724" t="s">
        <v>514</v>
      </c>
      <c r="Q6" s="726" t="s">
        <v>515</v>
      </c>
      <c r="R6" s="726" t="s">
        <v>9</v>
      </c>
      <c r="S6" s="724" t="s">
        <v>515</v>
      </c>
      <c r="T6" s="724" t="s">
        <v>1102</v>
      </c>
      <c r="U6" s="726" t="s">
        <v>515</v>
      </c>
      <c r="V6" s="760" t="s">
        <v>9</v>
      </c>
      <c r="W6" s="825"/>
    </row>
    <row r="7" spans="1:23" ht="52.2" customHeight="1" thickBot="1">
      <c r="A7" s="703"/>
      <c r="B7" s="704"/>
      <c r="C7" s="709"/>
      <c r="D7" s="710"/>
      <c r="E7" s="717"/>
      <c r="F7" s="719"/>
      <c r="G7" s="725"/>
      <c r="H7" s="725"/>
      <c r="I7" s="727"/>
      <c r="J7" s="727"/>
      <c r="K7" s="725"/>
      <c r="L7" s="725"/>
      <c r="M7" s="727"/>
      <c r="N7" s="727"/>
      <c r="O7" s="725"/>
      <c r="P7" s="725"/>
      <c r="Q7" s="727"/>
      <c r="R7" s="727"/>
      <c r="S7" s="725"/>
      <c r="T7" s="725"/>
      <c r="U7" s="727"/>
      <c r="V7" s="761"/>
      <c r="W7" s="826"/>
    </row>
    <row r="8" spans="1:23" ht="16.5" customHeight="1">
      <c r="A8" s="827" t="s">
        <v>10</v>
      </c>
      <c r="B8" s="828"/>
      <c r="C8" s="734" t="s">
        <v>517</v>
      </c>
      <c r="D8" s="735"/>
      <c r="E8" s="2">
        <v>8</v>
      </c>
      <c r="F8" s="3">
        <v>8</v>
      </c>
      <c r="G8" s="4">
        <v>4</v>
      </c>
      <c r="H8" s="4">
        <v>4</v>
      </c>
      <c r="I8" s="5">
        <v>4</v>
      </c>
      <c r="J8" s="5">
        <v>4</v>
      </c>
      <c r="K8" s="6"/>
      <c r="L8" s="6"/>
      <c r="M8" s="7"/>
      <c r="N8" s="7"/>
      <c r="O8" s="8"/>
      <c r="P8" s="8"/>
      <c r="Q8" s="7"/>
      <c r="R8" s="7"/>
      <c r="S8" s="9"/>
      <c r="T8" s="9"/>
      <c r="U8" s="5"/>
      <c r="V8" s="10"/>
      <c r="W8" s="11"/>
    </row>
    <row r="9" spans="1:23" ht="16.2">
      <c r="A9" s="829"/>
      <c r="B9" s="830"/>
      <c r="C9" s="736" t="s">
        <v>620</v>
      </c>
      <c r="D9" s="737"/>
      <c r="E9" s="12">
        <v>8</v>
      </c>
      <c r="F9" s="13">
        <v>8</v>
      </c>
      <c r="G9" s="14"/>
      <c r="H9" s="14"/>
      <c r="I9" s="15"/>
      <c r="J9" s="15"/>
      <c r="K9" s="16">
        <v>4</v>
      </c>
      <c r="L9" s="16">
        <v>4</v>
      </c>
      <c r="M9" s="15">
        <v>4</v>
      </c>
      <c r="N9" s="15">
        <v>4</v>
      </c>
      <c r="O9" s="17"/>
      <c r="P9" s="17"/>
      <c r="Q9" s="18"/>
      <c r="R9" s="18"/>
      <c r="S9" s="16"/>
      <c r="T9" s="16"/>
      <c r="U9" s="15"/>
      <c r="V9" s="19"/>
      <c r="W9" s="20"/>
    </row>
    <row r="10" spans="1:23" ht="16.2">
      <c r="A10" s="829"/>
      <c r="B10" s="830"/>
      <c r="C10" s="736" t="s">
        <v>352</v>
      </c>
      <c r="D10" s="737"/>
      <c r="E10" s="12">
        <v>8</v>
      </c>
      <c r="F10" s="13">
        <v>8</v>
      </c>
      <c r="G10" s="14"/>
      <c r="H10" s="14"/>
      <c r="I10" s="15"/>
      <c r="J10" s="15"/>
      <c r="K10" s="21"/>
      <c r="L10" s="21"/>
      <c r="M10" s="18"/>
      <c r="N10" s="18"/>
      <c r="O10" s="16">
        <v>4</v>
      </c>
      <c r="P10" s="16">
        <v>4</v>
      </c>
      <c r="Q10" s="15">
        <v>4</v>
      </c>
      <c r="R10" s="15">
        <v>4</v>
      </c>
      <c r="S10" s="16"/>
      <c r="T10" s="16"/>
      <c r="U10" s="15"/>
      <c r="V10" s="19"/>
      <c r="W10" s="20"/>
    </row>
    <row r="11" spans="1:23" ht="16.2">
      <c r="A11" s="829"/>
      <c r="B11" s="830"/>
      <c r="C11" s="738" t="s">
        <v>621</v>
      </c>
      <c r="D11" s="739"/>
      <c r="E11" s="22">
        <v>1</v>
      </c>
      <c r="F11" s="13">
        <v>1</v>
      </c>
      <c r="G11" s="14">
        <v>1</v>
      </c>
      <c r="H11" s="14">
        <v>1</v>
      </c>
      <c r="I11" s="15"/>
      <c r="J11" s="15"/>
      <c r="K11" s="17"/>
      <c r="L11" s="17"/>
      <c r="M11" s="18"/>
      <c r="N11" s="18"/>
      <c r="O11" s="17"/>
      <c r="P11" s="17"/>
      <c r="Q11" s="18"/>
      <c r="R11" s="18"/>
      <c r="S11" s="14"/>
      <c r="T11" s="14"/>
      <c r="U11" s="15"/>
      <c r="V11" s="19"/>
      <c r="W11" s="20"/>
    </row>
    <row r="12" spans="1:23" ht="16.2">
      <c r="A12" s="829"/>
      <c r="B12" s="830"/>
      <c r="C12" s="740" t="s">
        <v>521</v>
      </c>
      <c r="D12" s="739"/>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829"/>
      <c r="B13" s="830"/>
      <c r="C13" s="745" t="s">
        <v>355</v>
      </c>
      <c r="D13" s="746"/>
      <c r="E13" s="12">
        <v>2</v>
      </c>
      <c r="F13" s="13">
        <v>2</v>
      </c>
      <c r="G13" s="14">
        <v>2</v>
      </c>
      <c r="H13" s="14">
        <v>2</v>
      </c>
      <c r="I13" s="23" t="s">
        <v>41</v>
      </c>
      <c r="J13" s="23" t="s">
        <v>41</v>
      </c>
      <c r="K13" s="21"/>
      <c r="L13" s="21"/>
      <c r="M13" s="18"/>
      <c r="N13" s="18"/>
      <c r="O13" s="17"/>
      <c r="P13" s="17"/>
      <c r="Q13" s="18"/>
      <c r="R13" s="18"/>
      <c r="S13" s="16"/>
      <c r="T13" s="16"/>
      <c r="U13" s="15"/>
      <c r="V13" s="19"/>
      <c r="W13" s="20" t="s">
        <v>42</v>
      </c>
    </row>
    <row r="14" spans="1:23" ht="16.2">
      <c r="A14" s="829"/>
      <c r="B14" s="830"/>
      <c r="C14" s="745" t="s">
        <v>356</v>
      </c>
      <c r="D14" s="746"/>
      <c r="E14" s="12">
        <v>2</v>
      </c>
      <c r="F14" s="13">
        <v>2</v>
      </c>
      <c r="G14" s="24" t="s">
        <v>41</v>
      </c>
      <c r="H14" s="24" t="s">
        <v>41</v>
      </c>
      <c r="I14" s="15">
        <v>2</v>
      </c>
      <c r="J14" s="15">
        <v>2</v>
      </c>
      <c r="K14" s="21"/>
      <c r="L14" s="21"/>
      <c r="M14" s="18"/>
      <c r="N14" s="18"/>
      <c r="O14" s="17"/>
      <c r="P14" s="17"/>
      <c r="Q14" s="18"/>
      <c r="R14" s="18"/>
      <c r="S14" s="16"/>
      <c r="T14" s="16"/>
      <c r="U14" s="15"/>
      <c r="V14" s="19"/>
      <c r="W14" s="20" t="s">
        <v>42</v>
      </c>
    </row>
    <row r="15" spans="1:23" ht="16.2" customHeight="1">
      <c r="A15" s="829"/>
      <c r="B15" s="830"/>
      <c r="C15" s="747" t="s">
        <v>750</v>
      </c>
      <c r="D15" s="25" t="s">
        <v>358</v>
      </c>
      <c r="E15" s="22">
        <v>2</v>
      </c>
      <c r="F15" s="13">
        <v>2</v>
      </c>
      <c r="G15" s="14">
        <v>2</v>
      </c>
      <c r="H15" s="14">
        <v>2</v>
      </c>
      <c r="I15" s="26" t="s">
        <v>41</v>
      </c>
      <c r="J15" s="26" t="s">
        <v>41</v>
      </c>
      <c r="K15" s="27" t="s">
        <v>41</v>
      </c>
      <c r="L15" s="27" t="s">
        <v>41</v>
      </c>
      <c r="M15" s="26" t="s">
        <v>41</v>
      </c>
      <c r="N15" s="26" t="s">
        <v>41</v>
      </c>
      <c r="O15" s="17"/>
      <c r="P15" s="17"/>
      <c r="Q15" s="18"/>
      <c r="R15" s="18"/>
      <c r="S15" s="14"/>
      <c r="T15" s="14"/>
      <c r="U15" s="15"/>
      <c r="V15" s="19"/>
      <c r="W15" s="20" t="s">
        <v>359</v>
      </c>
    </row>
    <row r="16" spans="1:23" ht="16.2">
      <c r="A16" s="829"/>
      <c r="B16" s="830"/>
      <c r="C16" s="748"/>
      <c r="D16" s="25" t="s">
        <v>626</v>
      </c>
      <c r="E16" s="22">
        <v>2</v>
      </c>
      <c r="F16" s="13">
        <v>2</v>
      </c>
      <c r="G16" s="27" t="s">
        <v>41</v>
      </c>
      <c r="H16" s="27" t="s">
        <v>41</v>
      </c>
      <c r="I16" s="15">
        <v>2</v>
      </c>
      <c r="J16" s="15">
        <v>2</v>
      </c>
      <c r="K16" s="27" t="s">
        <v>41</v>
      </c>
      <c r="L16" s="27" t="s">
        <v>41</v>
      </c>
      <c r="M16" s="26" t="s">
        <v>41</v>
      </c>
      <c r="N16" s="26" t="s">
        <v>41</v>
      </c>
      <c r="O16" s="28"/>
      <c r="P16" s="28"/>
      <c r="Q16" s="26"/>
      <c r="R16" s="26"/>
      <c r="S16" s="14"/>
      <c r="T16" s="14"/>
      <c r="U16" s="15"/>
      <c r="V16" s="19"/>
      <c r="W16" s="20" t="s">
        <v>751</v>
      </c>
    </row>
    <row r="17" spans="1:23" ht="16.2" customHeight="1">
      <c r="A17" s="829"/>
      <c r="B17" s="830"/>
      <c r="C17" s="749" t="s">
        <v>362</v>
      </c>
      <c r="D17" s="25" t="s">
        <v>363</v>
      </c>
      <c r="E17" s="29">
        <v>2</v>
      </c>
      <c r="F17" s="30">
        <v>2</v>
      </c>
      <c r="G17" s="31">
        <v>2</v>
      </c>
      <c r="H17" s="31">
        <v>2</v>
      </c>
      <c r="I17" s="26" t="s">
        <v>41</v>
      </c>
      <c r="J17" s="26" t="s">
        <v>41</v>
      </c>
      <c r="K17" s="28" t="s">
        <v>11</v>
      </c>
      <c r="L17" s="28" t="s">
        <v>41</v>
      </c>
      <c r="M17" s="26" t="s">
        <v>41</v>
      </c>
      <c r="N17" s="26" t="s">
        <v>11</v>
      </c>
      <c r="O17" s="28" t="s">
        <v>41</v>
      </c>
      <c r="P17" s="28" t="s">
        <v>41</v>
      </c>
      <c r="Q17" s="26" t="s">
        <v>11</v>
      </c>
      <c r="R17" s="26" t="s">
        <v>41</v>
      </c>
      <c r="S17" s="14"/>
      <c r="T17" s="14"/>
      <c r="U17" s="15"/>
      <c r="V17" s="19"/>
      <c r="W17" s="20" t="s">
        <v>628</v>
      </c>
    </row>
    <row r="18" spans="1:23" ht="16.2">
      <c r="A18" s="829"/>
      <c r="B18" s="830"/>
      <c r="C18" s="750"/>
      <c r="D18" s="25" t="s">
        <v>526</v>
      </c>
      <c r="E18" s="29">
        <v>2</v>
      </c>
      <c r="F18" s="30">
        <v>2</v>
      </c>
      <c r="G18" s="27" t="s">
        <v>41</v>
      </c>
      <c r="H18" s="28" t="s">
        <v>41</v>
      </c>
      <c r="I18" s="32">
        <v>2</v>
      </c>
      <c r="J18" s="33">
        <v>2</v>
      </c>
      <c r="K18" s="28" t="s">
        <v>11</v>
      </c>
      <c r="L18" s="28" t="s">
        <v>41</v>
      </c>
      <c r="M18" s="26" t="s">
        <v>41</v>
      </c>
      <c r="N18" s="26" t="s">
        <v>41</v>
      </c>
      <c r="O18" s="28" t="s">
        <v>41</v>
      </c>
      <c r="P18" s="28" t="s">
        <v>41</v>
      </c>
      <c r="Q18" s="26" t="s">
        <v>41</v>
      </c>
      <c r="R18" s="26" t="s">
        <v>41</v>
      </c>
      <c r="S18" s="14"/>
      <c r="T18" s="14"/>
      <c r="U18" s="15"/>
      <c r="V18" s="19"/>
      <c r="W18" s="20" t="s">
        <v>364</v>
      </c>
    </row>
    <row r="19" spans="1:23" ht="16.2">
      <c r="A19" s="829"/>
      <c r="B19" s="830"/>
      <c r="C19" s="750"/>
      <c r="D19" s="25" t="s">
        <v>367</v>
      </c>
      <c r="E19" s="29">
        <v>2</v>
      </c>
      <c r="F19" s="30">
        <v>2</v>
      </c>
      <c r="G19" s="34" t="s">
        <v>41</v>
      </c>
      <c r="H19" s="34" t="s">
        <v>41</v>
      </c>
      <c r="I19" s="35" t="s">
        <v>41</v>
      </c>
      <c r="J19" s="35" t="s">
        <v>41</v>
      </c>
      <c r="K19" s="36">
        <v>2</v>
      </c>
      <c r="L19" s="36">
        <v>2</v>
      </c>
      <c r="M19" s="35" t="s">
        <v>41</v>
      </c>
      <c r="N19" s="35" t="s">
        <v>41</v>
      </c>
      <c r="O19" s="28" t="s">
        <v>41</v>
      </c>
      <c r="P19" s="28" t="s">
        <v>11</v>
      </c>
      <c r="Q19" s="26" t="s">
        <v>41</v>
      </c>
      <c r="R19" s="26" t="s">
        <v>11</v>
      </c>
      <c r="S19" s="14"/>
      <c r="T19" s="14"/>
      <c r="U19" s="15"/>
      <c r="V19" s="19"/>
      <c r="W19" s="20" t="s">
        <v>628</v>
      </c>
    </row>
    <row r="20" spans="1:23" ht="16.2">
      <c r="A20" s="829"/>
      <c r="B20" s="830"/>
      <c r="C20" s="751"/>
      <c r="D20" s="25" t="s">
        <v>368</v>
      </c>
      <c r="E20" s="29">
        <v>2</v>
      </c>
      <c r="F20" s="30">
        <v>2</v>
      </c>
      <c r="G20" s="27"/>
      <c r="H20" s="27"/>
      <c r="I20" s="37"/>
      <c r="J20" s="37"/>
      <c r="K20" s="38"/>
      <c r="L20" s="38"/>
      <c r="M20" s="37"/>
      <c r="N20" s="37"/>
      <c r="O20" s="31">
        <v>2</v>
      </c>
      <c r="P20" s="31">
        <v>2</v>
      </c>
      <c r="Q20" s="26" t="s">
        <v>41</v>
      </c>
      <c r="R20" s="26" t="s">
        <v>41</v>
      </c>
      <c r="S20" s="14"/>
      <c r="T20" s="14"/>
      <c r="U20" s="15"/>
      <c r="V20" s="19"/>
      <c r="W20" s="20" t="s">
        <v>528</v>
      </c>
    </row>
    <row r="21" spans="1:23" s="49" customFormat="1" ht="16.2">
      <c r="A21" s="829"/>
      <c r="B21" s="830"/>
      <c r="C21" s="752" t="s">
        <v>632</v>
      </c>
      <c r="D21" s="753"/>
      <c r="E21" s="39">
        <f t="shared" ref="E21:F24" si="0">SUM(G21,I21,K21,M21,O21,Q21,S21,U21)</f>
        <v>0</v>
      </c>
      <c r="F21" s="40">
        <f t="shared" si="0"/>
        <v>4</v>
      </c>
      <c r="G21" s="41">
        <v>0</v>
      </c>
      <c r="H21" s="41">
        <v>2</v>
      </c>
      <c r="I21" s="42">
        <v>0</v>
      </c>
      <c r="J21" s="42">
        <v>2</v>
      </c>
      <c r="K21" s="43"/>
      <c r="L21" s="43"/>
      <c r="M21" s="44"/>
      <c r="N21" s="44"/>
      <c r="O21" s="45"/>
      <c r="P21" s="45"/>
      <c r="Q21" s="46"/>
      <c r="R21" s="46"/>
      <c r="S21" s="41"/>
      <c r="T21" s="41"/>
      <c r="U21" s="42"/>
      <c r="V21" s="47"/>
      <c r="W21" s="48"/>
    </row>
    <row r="22" spans="1:23" ht="16.2">
      <c r="A22" s="829"/>
      <c r="B22" s="830"/>
      <c r="C22" s="736" t="s">
        <v>633</v>
      </c>
      <c r="D22" s="737"/>
      <c r="E22" s="22">
        <f t="shared" si="0"/>
        <v>2</v>
      </c>
      <c r="F22" s="13">
        <f t="shared" si="0"/>
        <v>2</v>
      </c>
      <c r="G22" s="14">
        <v>2</v>
      </c>
      <c r="H22" s="14">
        <v>2</v>
      </c>
      <c r="I22" s="23" t="s">
        <v>41</v>
      </c>
      <c r="J22" s="23" t="s">
        <v>41</v>
      </c>
      <c r="K22" s="17"/>
      <c r="L22" s="17"/>
      <c r="M22" s="18"/>
      <c r="N22" s="18"/>
      <c r="O22" s="17"/>
      <c r="P22" s="17"/>
      <c r="Q22" s="18"/>
      <c r="R22" s="18"/>
      <c r="S22" s="14"/>
      <c r="T22" s="14"/>
      <c r="U22" s="15"/>
      <c r="V22" s="19"/>
      <c r="W22" s="20" t="s">
        <v>522</v>
      </c>
    </row>
    <row r="23" spans="1:23" ht="16.2">
      <c r="A23" s="829"/>
      <c r="B23" s="830"/>
      <c r="C23" s="736" t="s">
        <v>371</v>
      </c>
      <c r="D23" s="737"/>
      <c r="E23" s="22">
        <f t="shared" si="0"/>
        <v>2</v>
      </c>
      <c r="F23" s="13">
        <f t="shared" si="0"/>
        <v>2</v>
      </c>
      <c r="G23" s="24" t="s">
        <v>41</v>
      </c>
      <c r="H23" s="24" t="s">
        <v>41</v>
      </c>
      <c r="I23" s="15">
        <v>2</v>
      </c>
      <c r="J23" s="15">
        <v>2</v>
      </c>
      <c r="K23" s="17"/>
      <c r="L23" s="17"/>
      <c r="M23" s="18"/>
      <c r="N23" s="18"/>
      <c r="O23" s="17"/>
      <c r="P23" s="17"/>
      <c r="Q23" s="18"/>
      <c r="R23" s="18"/>
      <c r="S23" s="14"/>
      <c r="T23" s="14"/>
      <c r="U23" s="15"/>
      <c r="V23" s="19"/>
      <c r="W23" s="20" t="s">
        <v>42</v>
      </c>
    </row>
    <row r="24" spans="1:23" s="49" customFormat="1" ht="16.2">
      <c r="A24" s="829"/>
      <c r="B24" s="830"/>
      <c r="C24" s="741" t="s">
        <v>328</v>
      </c>
      <c r="D24" s="742"/>
      <c r="E24" s="39">
        <f t="shared" si="0"/>
        <v>2</v>
      </c>
      <c r="F24" s="40">
        <f t="shared" si="0"/>
        <v>2</v>
      </c>
      <c r="G24" s="41"/>
      <c r="H24" s="41"/>
      <c r="I24" s="42"/>
      <c r="J24" s="42"/>
      <c r="K24" s="41">
        <v>2</v>
      </c>
      <c r="L24" s="41">
        <v>2</v>
      </c>
      <c r="M24" s="42"/>
      <c r="N24" s="42"/>
      <c r="O24" s="45"/>
      <c r="P24" s="45"/>
      <c r="Q24" s="46"/>
      <c r="R24" s="46"/>
      <c r="S24" s="41"/>
      <c r="T24" s="41"/>
      <c r="U24" s="42"/>
      <c r="V24" s="47"/>
      <c r="W24" s="48"/>
    </row>
    <row r="25" spans="1:23" ht="16.2">
      <c r="A25" s="829"/>
      <c r="B25" s="830"/>
      <c r="C25" s="736" t="s">
        <v>12</v>
      </c>
      <c r="D25" s="737"/>
      <c r="E25" s="22">
        <v>2</v>
      </c>
      <c r="F25" s="13">
        <v>2</v>
      </c>
      <c r="G25" s="14"/>
      <c r="H25" s="14"/>
      <c r="I25" s="15"/>
      <c r="J25" s="15"/>
      <c r="K25" s="51"/>
      <c r="L25" s="51"/>
      <c r="M25" s="15">
        <v>2</v>
      </c>
      <c r="N25" s="15">
        <v>2</v>
      </c>
      <c r="O25" s="17"/>
      <c r="P25" s="17"/>
      <c r="Q25" s="18"/>
      <c r="R25" s="18"/>
      <c r="S25" s="14"/>
      <c r="T25" s="14"/>
      <c r="U25" s="15"/>
      <c r="V25" s="19"/>
      <c r="W25" s="20"/>
    </row>
    <row r="26" spans="1:23" ht="16.8" thickBot="1">
      <c r="A26" s="831"/>
      <c r="B26" s="832"/>
      <c r="C26" s="743" t="s">
        <v>530</v>
      </c>
      <c r="D26" s="744"/>
      <c r="E26" s="52">
        <f>SUM(E8:E25)</f>
        <v>50</v>
      </c>
      <c r="F26" s="53">
        <f>SUM(F8:F25)</f>
        <v>54</v>
      </c>
      <c r="G26" s="54">
        <f>SUM(G8:G25)</f>
        <v>13</v>
      </c>
      <c r="H26" s="54">
        <f t="shared" ref="H26:R26" si="1">SUM(H8:H25)</f>
        <v>15</v>
      </c>
      <c r="I26" s="55">
        <f t="shared" si="1"/>
        <v>13</v>
      </c>
      <c r="J26" s="55">
        <f t="shared" si="1"/>
        <v>15</v>
      </c>
      <c r="K26" s="54">
        <f t="shared" si="1"/>
        <v>8</v>
      </c>
      <c r="L26" s="54">
        <f t="shared" si="1"/>
        <v>8</v>
      </c>
      <c r="M26" s="55">
        <f t="shared" si="1"/>
        <v>6</v>
      </c>
      <c r="N26" s="55">
        <f t="shared" si="1"/>
        <v>6</v>
      </c>
      <c r="O26" s="54">
        <f t="shared" si="1"/>
        <v>6</v>
      </c>
      <c r="P26" s="54">
        <f t="shared" si="1"/>
        <v>6</v>
      </c>
      <c r="Q26" s="55">
        <f t="shared" si="1"/>
        <v>4</v>
      </c>
      <c r="R26" s="55">
        <f t="shared" si="1"/>
        <v>4</v>
      </c>
      <c r="S26" s="54"/>
      <c r="T26" s="54"/>
      <c r="U26" s="55"/>
      <c r="V26" s="56"/>
      <c r="W26" s="57"/>
    </row>
    <row r="27" spans="1:23" ht="16.2">
      <c r="A27" s="762" t="s">
        <v>636</v>
      </c>
      <c r="B27" s="763"/>
      <c r="C27" s="734" t="s">
        <v>1673</v>
      </c>
      <c r="D27" s="735"/>
      <c r="E27" s="221">
        <v>3</v>
      </c>
      <c r="F27" s="222">
        <v>3</v>
      </c>
      <c r="G27" s="60"/>
      <c r="H27" s="60"/>
      <c r="I27" s="224"/>
      <c r="J27" s="224"/>
      <c r="K27" s="60"/>
      <c r="L27" s="60"/>
      <c r="M27" s="59"/>
      <c r="N27" s="59"/>
      <c r="O27" s="58"/>
      <c r="P27" s="58"/>
      <c r="Q27" s="59"/>
      <c r="R27" s="59"/>
      <c r="S27" s="58"/>
      <c r="T27" s="58"/>
      <c r="U27" s="606">
        <v>3</v>
      </c>
      <c r="V27" s="606">
        <v>3</v>
      </c>
      <c r="W27" s="61"/>
    </row>
    <row r="28" spans="1:23" ht="16.8" thickBot="1">
      <c r="A28" s="764"/>
      <c r="B28" s="765"/>
      <c r="C28" s="743" t="s">
        <v>76</v>
      </c>
      <c r="D28" s="744"/>
      <c r="E28" s="52">
        <f>SUM(E27:E27)</f>
        <v>3</v>
      </c>
      <c r="F28" s="62">
        <f>SUM(F27:F27)</f>
        <v>3</v>
      </c>
      <c r="G28" s="54"/>
      <c r="H28" s="54"/>
      <c r="I28" s="63"/>
      <c r="J28" s="63"/>
      <c r="K28" s="54"/>
      <c r="L28" s="54"/>
      <c r="M28" s="63"/>
      <c r="N28" s="63"/>
      <c r="O28" s="54"/>
      <c r="P28" s="54"/>
      <c r="Q28" s="63"/>
      <c r="R28" s="63"/>
      <c r="S28" s="54"/>
      <c r="T28" s="54"/>
      <c r="U28" s="63">
        <v>3</v>
      </c>
      <c r="V28" s="63">
        <v>3</v>
      </c>
      <c r="W28" s="65"/>
    </row>
    <row r="29" spans="1:23" ht="17.100000000000001" customHeight="1">
      <c r="A29" s="834" t="s">
        <v>808</v>
      </c>
      <c r="B29" s="835"/>
      <c r="C29" s="837" t="s">
        <v>1674</v>
      </c>
      <c r="D29" s="838"/>
      <c r="E29" s="71">
        <v>6</v>
      </c>
      <c r="F29" s="72">
        <v>6</v>
      </c>
      <c r="G29" s="73">
        <v>3</v>
      </c>
      <c r="H29" s="73">
        <v>3</v>
      </c>
      <c r="I29" s="75">
        <v>3</v>
      </c>
      <c r="J29" s="75">
        <v>3</v>
      </c>
      <c r="K29" s="73"/>
      <c r="L29" s="73"/>
      <c r="M29" s="75"/>
      <c r="N29" s="75"/>
      <c r="O29" s="73"/>
      <c r="P29" s="73"/>
      <c r="Q29" s="75"/>
      <c r="R29" s="75"/>
      <c r="S29" s="73"/>
      <c r="T29" s="73"/>
      <c r="U29" s="75"/>
      <c r="V29" s="75"/>
      <c r="W29" s="158"/>
    </row>
    <row r="30" spans="1:23" ht="16.2">
      <c r="A30" s="834"/>
      <c r="B30" s="835"/>
      <c r="C30" s="738" t="s">
        <v>1675</v>
      </c>
      <c r="D30" s="739"/>
      <c r="E30" s="71">
        <v>3</v>
      </c>
      <c r="F30" s="72">
        <v>3</v>
      </c>
      <c r="G30" s="73">
        <v>3</v>
      </c>
      <c r="H30" s="73">
        <v>3</v>
      </c>
      <c r="I30" s="75"/>
      <c r="J30" s="75"/>
      <c r="K30" s="73"/>
      <c r="L30" s="73"/>
      <c r="M30" s="75"/>
      <c r="N30" s="75"/>
      <c r="O30" s="73"/>
      <c r="P30" s="73"/>
      <c r="Q30" s="75"/>
      <c r="R30" s="75"/>
      <c r="S30" s="73"/>
      <c r="T30" s="73"/>
      <c r="U30" s="75"/>
      <c r="V30" s="75"/>
      <c r="W30" s="158"/>
    </row>
    <row r="31" spans="1:23" ht="16.2">
      <c r="A31" s="834"/>
      <c r="B31" s="835"/>
      <c r="C31" s="738" t="s">
        <v>157</v>
      </c>
      <c r="D31" s="739"/>
      <c r="E31" s="71">
        <v>3</v>
      </c>
      <c r="F31" s="72">
        <v>3</v>
      </c>
      <c r="G31" s="73"/>
      <c r="H31" s="73"/>
      <c r="I31" s="75">
        <v>3</v>
      </c>
      <c r="J31" s="75">
        <v>3</v>
      </c>
      <c r="K31" s="73"/>
      <c r="L31" s="73"/>
      <c r="M31" s="75"/>
      <c r="N31" s="75"/>
      <c r="O31" s="73"/>
      <c r="P31" s="73"/>
      <c r="Q31" s="75"/>
      <c r="R31" s="75"/>
      <c r="S31" s="73"/>
      <c r="T31" s="73"/>
      <c r="U31" s="75"/>
      <c r="V31" s="75"/>
      <c r="W31" s="158"/>
    </row>
    <row r="32" spans="1:23" ht="16.2">
      <c r="A32" s="834"/>
      <c r="B32" s="835"/>
      <c r="C32" s="839" t="s">
        <v>1676</v>
      </c>
      <c r="D32" s="739"/>
      <c r="E32" s="71">
        <v>4</v>
      </c>
      <c r="F32" s="72">
        <v>4</v>
      </c>
      <c r="G32" s="73"/>
      <c r="H32" s="73"/>
      <c r="I32" s="75"/>
      <c r="J32" s="75"/>
      <c r="K32" s="73">
        <v>2</v>
      </c>
      <c r="L32" s="73">
        <v>2</v>
      </c>
      <c r="M32" s="75">
        <v>2</v>
      </c>
      <c r="N32" s="75">
        <v>2</v>
      </c>
      <c r="O32" s="73"/>
      <c r="P32" s="73"/>
      <c r="Q32" s="75"/>
      <c r="R32" s="75"/>
      <c r="S32" s="73"/>
      <c r="T32" s="73"/>
      <c r="U32" s="75"/>
      <c r="V32" s="75"/>
      <c r="W32" s="158"/>
    </row>
    <row r="33" spans="1:23" ht="16.2">
      <c r="A33" s="834"/>
      <c r="B33" s="835"/>
      <c r="C33" s="738" t="s">
        <v>158</v>
      </c>
      <c r="D33" s="739"/>
      <c r="E33" s="71">
        <v>3</v>
      </c>
      <c r="F33" s="72">
        <v>3</v>
      </c>
      <c r="G33" s="73"/>
      <c r="H33" s="73"/>
      <c r="I33" s="75"/>
      <c r="J33" s="75"/>
      <c r="K33" s="73">
        <v>3</v>
      </c>
      <c r="L33" s="73">
        <v>3</v>
      </c>
      <c r="M33" s="75"/>
      <c r="N33" s="75"/>
      <c r="O33" s="73"/>
      <c r="P33" s="73"/>
      <c r="Q33" s="75"/>
      <c r="R33" s="75"/>
      <c r="S33" s="73"/>
      <c r="T33" s="73"/>
      <c r="U33" s="75"/>
      <c r="V33" s="75"/>
      <c r="W33" s="158"/>
    </row>
    <row r="34" spans="1:23" ht="16.2">
      <c r="A34" s="834"/>
      <c r="B34" s="835"/>
      <c r="C34" s="738" t="s">
        <v>159</v>
      </c>
      <c r="D34" s="739"/>
      <c r="E34" s="71">
        <v>3</v>
      </c>
      <c r="F34" s="72">
        <v>3</v>
      </c>
      <c r="G34" s="73"/>
      <c r="H34" s="73"/>
      <c r="I34" s="75"/>
      <c r="J34" s="75"/>
      <c r="K34" s="73"/>
      <c r="L34" s="73"/>
      <c r="M34" s="75">
        <v>3</v>
      </c>
      <c r="N34" s="75">
        <v>3</v>
      </c>
      <c r="O34" s="73"/>
      <c r="P34" s="73"/>
      <c r="Q34" s="75"/>
      <c r="R34" s="75"/>
      <c r="S34" s="73"/>
      <c r="T34" s="73"/>
      <c r="U34" s="75"/>
      <c r="V34" s="75"/>
      <c r="W34" s="158"/>
    </row>
    <row r="35" spans="1:23" ht="16.2">
      <c r="A35" s="834"/>
      <c r="B35" s="835"/>
      <c r="C35" s="738" t="s">
        <v>1677</v>
      </c>
      <c r="D35" s="739"/>
      <c r="E35" s="71">
        <v>3</v>
      </c>
      <c r="F35" s="72">
        <v>3</v>
      </c>
      <c r="G35" s="73"/>
      <c r="H35" s="73"/>
      <c r="I35" s="75"/>
      <c r="J35" s="75"/>
      <c r="K35" s="73"/>
      <c r="L35" s="73"/>
      <c r="M35" s="75">
        <v>3</v>
      </c>
      <c r="N35" s="75">
        <v>3</v>
      </c>
      <c r="O35" s="73"/>
      <c r="P35" s="73"/>
      <c r="Q35" s="75"/>
      <c r="R35" s="75"/>
      <c r="S35" s="73"/>
      <c r="T35" s="73"/>
      <c r="U35" s="75"/>
      <c r="V35" s="75"/>
      <c r="W35" s="158"/>
    </row>
    <row r="36" spans="1:23" ht="16.2">
      <c r="A36" s="834"/>
      <c r="B36" s="835"/>
      <c r="C36" s="738" t="s">
        <v>1678</v>
      </c>
      <c r="D36" s="739"/>
      <c r="E36" s="22">
        <v>6</v>
      </c>
      <c r="F36" s="13">
        <v>6</v>
      </c>
      <c r="G36" s="14"/>
      <c r="H36" s="14"/>
      <c r="I36" s="15"/>
      <c r="J36" s="15"/>
      <c r="K36" s="14"/>
      <c r="L36" s="14"/>
      <c r="M36" s="15"/>
      <c r="N36" s="15"/>
      <c r="O36" s="14">
        <v>3</v>
      </c>
      <c r="P36" s="14">
        <v>3</v>
      </c>
      <c r="Q36" s="15">
        <v>3</v>
      </c>
      <c r="R36" s="15">
        <v>3</v>
      </c>
      <c r="S36" s="14"/>
      <c r="T36" s="14"/>
      <c r="U36" s="15"/>
      <c r="V36" s="15"/>
      <c r="W36" s="164"/>
    </row>
    <row r="37" spans="1:23" ht="16.2">
      <c r="A37" s="834"/>
      <c r="B37" s="835"/>
      <c r="C37" s="839" t="s">
        <v>1679</v>
      </c>
      <c r="D37" s="739"/>
      <c r="E37" s="71">
        <v>2</v>
      </c>
      <c r="F37" s="72">
        <v>2</v>
      </c>
      <c r="G37" s="73"/>
      <c r="H37" s="73"/>
      <c r="I37" s="75"/>
      <c r="J37" s="75"/>
      <c r="K37" s="73"/>
      <c r="L37" s="73"/>
      <c r="M37" s="75"/>
      <c r="N37" s="75"/>
      <c r="O37" s="73">
        <v>2</v>
      </c>
      <c r="P37" s="73">
        <v>2</v>
      </c>
      <c r="Q37" s="75"/>
      <c r="R37" s="75"/>
      <c r="S37" s="73"/>
      <c r="T37" s="73"/>
      <c r="U37" s="75"/>
      <c r="V37" s="75"/>
      <c r="W37" s="158"/>
    </row>
    <row r="38" spans="1:23" ht="16.2">
      <c r="A38" s="834"/>
      <c r="B38" s="835"/>
      <c r="C38" s="738" t="s">
        <v>1680</v>
      </c>
      <c r="D38" s="739"/>
      <c r="E38" s="71">
        <v>2</v>
      </c>
      <c r="F38" s="72">
        <v>2</v>
      </c>
      <c r="G38" s="73"/>
      <c r="H38" s="73"/>
      <c r="I38" s="75"/>
      <c r="J38" s="75"/>
      <c r="K38" s="73"/>
      <c r="L38" s="73"/>
      <c r="M38" s="75"/>
      <c r="N38" s="75"/>
      <c r="O38" s="73">
        <v>2</v>
      </c>
      <c r="P38" s="73">
        <v>2</v>
      </c>
      <c r="Q38" s="75"/>
      <c r="R38" s="75"/>
      <c r="S38" s="73"/>
      <c r="T38" s="73"/>
      <c r="U38" s="75"/>
      <c r="V38" s="75"/>
      <c r="W38" s="158"/>
    </row>
    <row r="39" spans="1:23" ht="16.2">
      <c r="A39" s="783"/>
      <c r="B39" s="783"/>
      <c r="C39" s="738" t="s">
        <v>1681</v>
      </c>
      <c r="D39" s="739"/>
      <c r="E39" s="71">
        <v>2</v>
      </c>
      <c r="F39" s="72">
        <v>2</v>
      </c>
      <c r="G39" s="14"/>
      <c r="H39" s="14"/>
      <c r="I39" s="15"/>
      <c r="J39" s="15"/>
      <c r="K39" s="14"/>
      <c r="L39" s="14"/>
      <c r="M39" s="15"/>
      <c r="N39" s="15"/>
      <c r="O39" s="14"/>
      <c r="P39" s="14"/>
      <c r="Q39" s="15">
        <v>2</v>
      </c>
      <c r="R39" s="15">
        <v>2</v>
      </c>
      <c r="S39" s="14"/>
      <c r="T39" s="14"/>
      <c r="U39" s="15"/>
      <c r="V39" s="15"/>
      <c r="W39" s="164"/>
    </row>
    <row r="40" spans="1:23" ht="16.2">
      <c r="A40" s="783"/>
      <c r="B40" s="783"/>
      <c r="C40" s="738" t="s">
        <v>1404</v>
      </c>
      <c r="D40" s="739"/>
      <c r="E40" s="22">
        <v>2</v>
      </c>
      <c r="F40" s="13">
        <v>2</v>
      </c>
      <c r="G40" s="14"/>
      <c r="H40" s="14"/>
      <c r="I40" s="15"/>
      <c r="J40" s="15"/>
      <c r="K40" s="14"/>
      <c r="L40" s="14"/>
      <c r="M40" s="15"/>
      <c r="N40" s="15"/>
      <c r="O40" s="14"/>
      <c r="P40" s="14"/>
      <c r="Q40" s="15">
        <v>2</v>
      </c>
      <c r="R40" s="15">
        <v>2</v>
      </c>
      <c r="S40" s="14"/>
      <c r="T40" s="14"/>
      <c r="U40" s="15"/>
      <c r="V40" s="15"/>
      <c r="W40" s="164" t="s">
        <v>163</v>
      </c>
    </row>
    <row r="41" spans="1:23" ht="16.2">
      <c r="A41" s="783"/>
      <c r="B41" s="783"/>
      <c r="C41" s="738" t="s">
        <v>1682</v>
      </c>
      <c r="D41" s="739"/>
      <c r="E41" s="22">
        <v>2</v>
      </c>
      <c r="F41" s="13">
        <v>2</v>
      </c>
      <c r="G41" s="14"/>
      <c r="H41" s="14"/>
      <c r="I41" s="15"/>
      <c r="J41" s="15"/>
      <c r="K41" s="14"/>
      <c r="L41" s="14"/>
      <c r="M41" s="15"/>
      <c r="N41" s="15"/>
      <c r="O41" s="14"/>
      <c r="P41" s="14"/>
      <c r="Q41" s="15"/>
      <c r="R41" s="15"/>
      <c r="S41" s="14">
        <v>2</v>
      </c>
      <c r="T41" s="14">
        <v>2</v>
      </c>
      <c r="U41" s="15"/>
      <c r="V41" s="15"/>
      <c r="W41" s="164" t="s">
        <v>163</v>
      </c>
    </row>
    <row r="42" spans="1:23" ht="16.2">
      <c r="A42" s="783"/>
      <c r="B42" s="783"/>
      <c r="C42" s="738" t="s">
        <v>1683</v>
      </c>
      <c r="D42" s="739"/>
      <c r="E42" s="22">
        <v>4</v>
      </c>
      <c r="F42" s="13">
        <v>4</v>
      </c>
      <c r="G42" s="14"/>
      <c r="H42" s="14"/>
      <c r="I42" s="15"/>
      <c r="J42" s="15"/>
      <c r="K42" s="14"/>
      <c r="L42" s="14"/>
      <c r="M42" s="15"/>
      <c r="N42" s="15"/>
      <c r="O42" s="14"/>
      <c r="P42" s="14"/>
      <c r="Q42" s="15"/>
      <c r="R42" s="15"/>
      <c r="S42" s="14">
        <v>2</v>
      </c>
      <c r="T42" s="14">
        <v>2</v>
      </c>
      <c r="U42" s="15">
        <v>2</v>
      </c>
      <c r="V42" s="15">
        <v>2</v>
      </c>
      <c r="W42" s="164"/>
    </row>
    <row r="43" spans="1:23" ht="16.2">
      <c r="A43" s="783"/>
      <c r="B43" s="783"/>
      <c r="C43" s="738" t="s">
        <v>160</v>
      </c>
      <c r="D43" s="739"/>
      <c r="E43" s="22">
        <v>6</v>
      </c>
      <c r="F43" s="13">
        <v>6</v>
      </c>
      <c r="G43" s="14"/>
      <c r="H43" s="14"/>
      <c r="I43" s="15"/>
      <c r="J43" s="15"/>
      <c r="K43" s="14"/>
      <c r="L43" s="14"/>
      <c r="M43" s="15"/>
      <c r="N43" s="15"/>
      <c r="O43" s="14"/>
      <c r="P43" s="14"/>
      <c r="Q43" s="15"/>
      <c r="R43" s="15"/>
      <c r="S43" s="14">
        <v>3</v>
      </c>
      <c r="T43" s="14">
        <v>3</v>
      </c>
      <c r="U43" s="15">
        <v>3</v>
      </c>
      <c r="V43" s="15">
        <v>3</v>
      </c>
      <c r="W43" s="164"/>
    </row>
    <row r="44" spans="1:23" ht="16.8" thickBot="1">
      <c r="A44" s="836"/>
      <c r="B44" s="836"/>
      <c r="C44" s="833" t="s">
        <v>638</v>
      </c>
      <c r="D44" s="792"/>
      <c r="E44" s="52">
        <f>SUM(E29:E43)</f>
        <v>51</v>
      </c>
      <c r="F44" s="62">
        <f t="shared" ref="F44:V44" si="2">SUM(F29:F43)</f>
        <v>51</v>
      </c>
      <c r="G44" s="54">
        <f t="shared" si="2"/>
        <v>6</v>
      </c>
      <c r="H44" s="54">
        <f t="shared" si="2"/>
        <v>6</v>
      </c>
      <c r="I44" s="63">
        <f t="shared" si="2"/>
        <v>6</v>
      </c>
      <c r="J44" s="63">
        <f t="shared" si="2"/>
        <v>6</v>
      </c>
      <c r="K44" s="54">
        <f t="shared" si="2"/>
        <v>5</v>
      </c>
      <c r="L44" s="54">
        <f t="shared" si="2"/>
        <v>5</v>
      </c>
      <c r="M44" s="63">
        <f t="shared" si="2"/>
        <v>8</v>
      </c>
      <c r="N44" s="63">
        <f t="shared" si="2"/>
        <v>8</v>
      </c>
      <c r="O44" s="54">
        <f t="shared" si="2"/>
        <v>7</v>
      </c>
      <c r="P44" s="54">
        <f t="shared" si="2"/>
        <v>7</v>
      </c>
      <c r="Q44" s="63">
        <f t="shared" si="2"/>
        <v>7</v>
      </c>
      <c r="R44" s="63">
        <f t="shared" si="2"/>
        <v>7</v>
      </c>
      <c r="S44" s="54">
        <f t="shared" si="2"/>
        <v>7</v>
      </c>
      <c r="T44" s="54">
        <f t="shared" si="2"/>
        <v>7</v>
      </c>
      <c r="U44" s="63">
        <f t="shared" si="2"/>
        <v>5</v>
      </c>
      <c r="V44" s="63">
        <f t="shared" si="2"/>
        <v>5</v>
      </c>
      <c r="W44" s="65"/>
    </row>
    <row r="45" spans="1:23" ht="17.100000000000001" customHeight="1">
      <c r="A45" s="840" t="s">
        <v>1684</v>
      </c>
      <c r="B45" s="840" t="s">
        <v>1685</v>
      </c>
      <c r="C45" s="837" t="s">
        <v>161</v>
      </c>
      <c r="D45" s="838"/>
      <c r="E45" s="91">
        <v>3</v>
      </c>
      <c r="F45" s="3">
        <v>3</v>
      </c>
      <c r="G45" s="4"/>
      <c r="H45" s="4"/>
      <c r="I45" s="5">
        <v>3</v>
      </c>
      <c r="J45" s="5">
        <v>3</v>
      </c>
      <c r="K45" s="4"/>
      <c r="L45" s="4"/>
      <c r="M45" s="5"/>
      <c r="N45" s="5"/>
      <c r="O45" s="4"/>
      <c r="P45" s="4"/>
      <c r="Q45" s="5"/>
      <c r="R45" s="5"/>
      <c r="S45" s="4"/>
      <c r="T45" s="4"/>
      <c r="U45" s="5"/>
      <c r="V45" s="10"/>
      <c r="W45" s="185"/>
    </row>
    <row r="46" spans="1:23" ht="16.2">
      <c r="A46" s="841"/>
      <c r="B46" s="841"/>
      <c r="C46" s="738" t="s">
        <v>1686</v>
      </c>
      <c r="D46" s="739"/>
      <c r="E46" s="71">
        <v>3</v>
      </c>
      <c r="F46" s="72">
        <v>3</v>
      </c>
      <c r="G46" s="73"/>
      <c r="H46" s="73"/>
      <c r="I46" s="75"/>
      <c r="J46" s="75"/>
      <c r="K46" s="73">
        <v>3</v>
      </c>
      <c r="L46" s="73">
        <v>3</v>
      </c>
      <c r="M46" s="75"/>
      <c r="N46" s="75"/>
      <c r="O46" s="73"/>
      <c r="P46" s="73"/>
      <c r="Q46" s="75"/>
      <c r="R46" s="75"/>
      <c r="S46" s="73"/>
      <c r="T46" s="73"/>
      <c r="U46" s="75"/>
      <c r="V46" s="284"/>
      <c r="W46" s="158"/>
    </row>
    <row r="47" spans="1:23" ht="16.2">
      <c r="A47" s="841"/>
      <c r="B47" s="841"/>
      <c r="C47" s="738" t="s">
        <v>1687</v>
      </c>
      <c r="D47" s="739"/>
      <c r="E47" s="71">
        <v>3</v>
      </c>
      <c r="F47" s="72">
        <v>3</v>
      </c>
      <c r="G47" s="73"/>
      <c r="H47" s="73"/>
      <c r="I47" s="75"/>
      <c r="J47" s="75"/>
      <c r="K47" s="73">
        <v>3</v>
      </c>
      <c r="L47" s="73">
        <v>3</v>
      </c>
      <c r="M47" s="75"/>
      <c r="N47" s="75"/>
      <c r="O47" s="73"/>
      <c r="P47" s="73"/>
      <c r="Q47" s="75"/>
      <c r="R47" s="75"/>
      <c r="S47" s="73"/>
      <c r="T47" s="73"/>
      <c r="U47" s="75"/>
      <c r="V47" s="284"/>
      <c r="W47" s="158"/>
    </row>
    <row r="48" spans="1:23" ht="16.2">
      <c r="A48" s="841"/>
      <c r="B48" s="841"/>
      <c r="C48" s="738" t="s">
        <v>1688</v>
      </c>
      <c r="D48" s="739"/>
      <c r="E48" s="71">
        <v>2</v>
      </c>
      <c r="F48" s="72">
        <v>2</v>
      </c>
      <c r="G48" s="73"/>
      <c r="H48" s="73"/>
      <c r="I48" s="75"/>
      <c r="J48" s="75"/>
      <c r="K48" s="73">
        <v>2</v>
      </c>
      <c r="L48" s="73">
        <v>2</v>
      </c>
      <c r="M48" s="75"/>
      <c r="N48" s="75"/>
      <c r="O48" s="73"/>
      <c r="P48" s="73"/>
      <c r="Q48" s="75"/>
      <c r="R48" s="75"/>
      <c r="S48" s="73"/>
      <c r="T48" s="73"/>
      <c r="U48" s="75"/>
      <c r="V48" s="284"/>
      <c r="W48" s="158"/>
    </row>
    <row r="49" spans="1:23" ht="16.2">
      <c r="A49" s="841"/>
      <c r="B49" s="841"/>
      <c r="C49" s="738" t="s">
        <v>1689</v>
      </c>
      <c r="D49" s="739"/>
      <c r="E49" s="71">
        <v>3</v>
      </c>
      <c r="F49" s="72">
        <v>3</v>
      </c>
      <c r="G49" s="73"/>
      <c r="H49" s="73"/>
      <c r="I49" s="75"/>
      <c r="J49" s="75"/>
      <c r="K49" s="73"/>
      <c r="L49" s="73"/>
      <c r="M49" s="75">
        <v>3</v>
      </c>
      <c r="N49" s="75">
        <v>3</v>
      </c>
      <c r="O49" s="73"/>
      <c r="P49" s="73"/>
      <c r="Q49" s="75"/>
      <c r="R49" s="75"/>
      <c r="S49" s="73"/>
      <c r="T49" s="73"/>
      <c r="U49" s="75"/>
      <c r="V49" s="284"/>
      <c r="W49" s="158"/>
    </row>
    <row r="50" spans="1:23" ht="16.2">
      <c r="A50" s="841"/>
      <c r="B50" s="841"/>
      <c r="C50" s="839" t="s">
        <v>1690</v>
      </c>
      <c r="D50" s="739"/>
      <c r="E50" s="71">
        <v>3</v>
      </c>
      <c r="F50" s="72">
        <v>3</v>
      </c>
      <c r="G50" s="73"/>
      <c r="H50" s="73"/>
      <c r="I50" s="75"/>
      <c r="J50" s="75"/>
      <c r="K50" s="73"/>
      <c r="L50" s="73"/>
      <c r="M50" s="75">
        <v>3</v>
      </c>
      <c r="N50" s="75">
        <v>3</v>
      </c>
      <c r="O50" s="73"/>
      <c r="P50" s="73"/>
      <c r="Q50" s="75"/>
      <c r="R50" s="75"/>
      <c r="S50" s="73"/>
      <c r="T50" s="73"/>
      <c r="U50" s="75"/>
      <c r="V50" s="284"/>
      <c r="W50" s="158"/>
    </row>
    <row r="51" spans="1:23" ht="16.2">
      <c r="A51" s="841"/>
      <c r="B51" s="841"/>
      <c r="C51" s="738" t="s">
        <v>1691</v>
      </c>
      <c r="D51" s="739"/>
      <c r="E51" s="71">
        <v>3</v>
      </c>
      <c r="F51" s="72">
        <v>3</v>
      </c>
      <c r="G51" s="73"/>
      <c r="H51" s="73"/>
      <c r="I51" s="75"/>
      <c r="J51" s="75"/>
      <c r="K51" s="73"/>
      <c r="L51" s="73"/>
      <c r="M51" s="75"/>
      <c r="N51" s="75"/>
      <c r="O51" s="73">
        <v>3</v>
      </c>
      <c r="P51" s="73">
        <v>3</v>
      </c>
      <c r="Q51" s="75"/>
      <c r="R51" s="75"/>
      <c r="S51" s="73"/>
      <c r="T51" s="73"/>
      <c r="U51" s="75"/>
      <c r="V51" s="284"/>
      <c r="W51" s="158"/>
    </row>
    <row r="52" spans="1:23" ht="16.2">
      <c r="A52" s="841"/>
      <c r="B52" s="841"/>
      <c r="C52" s="738" t="s">
        <v>1692</v>
      </c>
      <c r="D52" s="739"/>
      <c r="E52" s="71">
        <v>2</v>
      </c>
      <c r="F52" s="72">
        <v>2</v>
      </c>
      <c r="G52" s="73"/>
      <c r="H52" s="73"/>
      <c r="I52" s="75"/>
      <c r="J52" s="75"/>
      <c r="K52" s="73"/>
      <c r="L52" s="73"/>
      <c r="M52" s="75"/>
      <c r="N52" s="75"/>
      <c r="O52" s="73">
        <v>2</v>
      </c>
      <c r="P52" s="73">
        <v>2</v>
      </c>
      <c r="Q52" s="75"/>
      <c r="R52" s="75"/>
      <c r="S52" s="73"/>
      <c r="T52" s="73"/>
      <c r="U52" s="75"/>
      <c r="V52" s="284"/>
      <c r="W52" s="158"/>
    </row>
    <row r="53" spans="1:23" ht="16.2">
      <c r="A53" s="841"/>
      <c r="B53" s="841"/>
      <c r="C53" s="738" t="s">
        <v>1693</v>
      </c>
      <c r="D53" s="739"/>
      <c r="E53" s="71">
        <v>3</v>
      </c>
      <c r="F53" s="72">
        <v>3</v>
      </c>
      <c r="G53" s="73"/>
      <c r="H53" s="73"/>
      <c r="I53" s="75"/>
      <c r="J53" s="75"/>
      <c r="K53" s="73"/>
      <c r="L53" s="73"/>
      <c r="M53" s="75"/>
      <c r="N53" s="75"/>
      <c r="O53" s="73">
        <v>3</v>
      </c>
      <c r="P53" s="73">
        <v>3</v>
      </c>
      <c r="Q53" s="75"/>
      <c r="R53" s="75"/>
      <c r="S53" s="73"/>
      <c r="T53" s="73"/>
      <c r="U53" s="75"/>
      <c r="V53" s="284"/>
      <c r="W53" s="158" t="s">
        <v>1694</v>
      </c>
    </row>
    <row r="54" spans="1:23" ht="16.2">
      <c r="A54" s="841"/>
      <c r="B54" s="841"/>
      <c r="C54" s="738" t="s">
        <v>1695</v>
      </c>
      <c r="D54" s="739"/>
      <c r="E54" s="71">
        <v>3</v>
      </c>
      <c r="F54" s="72">
        <v>3</v>
      </c>
      <c r="G54" s="73"/>
      <c r="H54" s="73"/>
      <c r="I54" s="75"/>
      <c r="J54" s="75"/>
      <c r="K54" s="73"/>
      <c r="L54" s="73"/>
      <c r="M54" s="75"/>
      <c r="N54" s="75"/>
      <c r="O54" s="73"/>
      <c r="P54" s="73"/>
      <c r="Q54" s="75">
        <v>3</v>
      </c>
      <c r="R54" s="75">
        <v>3</v>
      </c>
      <c r="S54" s="73"/>
      <c r="T54" s="73"/>
      <c r="U54" s="75"/>
      <c r="V54" s="284"/>
      <c r="W54" s="158" t="s">
        <v>1694</v>
      </c>
    </row>
    <row r="55" spans="1:23" ht="16.2">
      <c r="A55" s="841"/>
      <c r="B55" s="841"/>
      <c r="C55" s="738" t="s">
        <v>1696</v>
      </c>
      <c r="D55" s="739"/>
      <c r="E55" s="22">
        <v>2</v>
      </c>
      <c r="F55" s="13">
        <v>2</v>
      </c>
      <c r="G55" s="14"/>
      <c r="H55" s="14"/>
      <c r="I55" s="15"/>
      <c r="J55" s="15"/>
      <c r="K55" s="14"/>
      <c r="L55" s="14"/>
      <c r="M55" s="15"/>
      <c r="N55" s="15"/>
      <c r="O55" s="14"/>
      <c r="P55" s="14"/>
      <c r="Q55" s="15">
        <v>2</v>
      </c>
      <c r="R55" s="15">
        <v>2</v>
      </c>
      <c r="S55" s="14"/>
      <c r="T55" s="14"/>
      <c r="U55" s="15"/>
      <c r="V55" s="19"/>
      <c r="W55" s="164"/>
    </row>
    <row r="56" spans="1:23" ht="16.2">
      <c r="A56" s="841"/>
      <c r="B56" s="841"/>
      <c r="C56" s="738" t="s">
        <v>1697</v>
      </c>
      <c r="D56" s="739"/>
      <c r="E56" s="22">
        <v>3</v>
      </c>
      <c r="F56" s="13">
        <v>3</v>
      </c>
      <c r="G56" s="14"/>
      <c r="H56" s="14"/>
      <c r="I56" s="15"/>
      <c r="J56" s="15"/>
      <c r="K56" s="14"/>
      <c r="L56" s="14"/>
      <c r="M56" s="15"/>
      <c r="N56" s="15"/>
      <c r="O56" s="14"/>
      <c r="P56" s="14"/>
      <c r="Q56" s="15">
        <v>3</v>
      </c>
      <c r="R56" s="15">
        <v>3</v>
      </c>
      <c r="S56" s="14"/>
      <c r="T56" s="14"/>
      <c r="U56" s="15"/>
      <c r="V56" s="19"/>
      <c r="W56" s="164"/>
    </row>
    <row r="57" spans="1:23" ht="16.2">
      <c r="A57" s="841"/>
      <c r="B57" s="841"/>
      <c r="C57" s="738" t="s">
        <v>1698</v>
      </c>
      <c r="D57" s="739"/>
      <c r="E57" s="22">
        <v>3</v>
      </c>
      <c r="F57" s="13">
        <v>3</v>
      </c>
      <c r="G57" s="14"/>
      <c r="H57" s="14"/>
      <c r="I57" s="15"/>
      <c r="J57" s="15"/>
      <c r="K57" s="14"/>
      <c r="L57" s="14"/>
      <c r="M57" s="15"/>
      <c r="N57" s="15"/>
      <c r="O57" s="14"/>
      <c r="P57" s="14"/>
      <c r="Q57" s="15"/>
      <c r="R57" s="15"/>
      <c r="S57" s="14">
        <v>3</v>
      </c>
      <c r="T57" s="14">
        <v>3</v>
      </c>
      <c r="U57" s="15"/>
      <c r="V57" s="19"/>
      <c r="W57" s="164"/>
    </row>
    <row r="58" spans="1:23" ht="16.8" thickBot="1">
      <c r="A58" s="841"/>
      <c r="B58" s="841"/>
      <c r="C58" s="848" t="s">
        <v>1699</v>
      </c>
      <c r="D58" s="849"/>
      <c r="E58" s="22">
        <v>3</v>
      </c>
      <c r="F58" s="13">
        <v>3</v>
      </c>
      <c r="G58" s="14"/>
      <c r="H58" s="14"/>
      <c r="I58" s="15"/>
      <c r="J58" s="15"/>
      <c r="K58" s="14"/>
      <c r="L58" s="14"/>
      <c r="M58" s="15"/>
      <c r="N58" s="15"/>
      <c r="O58" s="14"/>
      <c r="P58" s="14"/>
      <c r="Q58" s="15"/>
      <c r="R58" s="15"/>
      <c r="S58" s="14">
        <v>3</v>
      </c>
      <c r="T58" s="14">
        <v>3</v>
      </c>
      <c r="U58" s="15"/>
      <c r="V58" s="19"/>
      <c r="W58" s="164"/>
    </row>
    <row r="59" spans="1:23" ht="17.100000000000001" customHeight="1">
      <c r="A59" s="841"/>
      <c r="B59" s="840" t="s">
        <v>1700</v>
      </c>
      <c r="C59" s="734" t="s">
        <v>1701</v>
      </c>
      <c r="D59" s="735"/>
      <c r="E59" s="2">
        <v>3</v>
      </c>
      <c r="F59" s="3">
        <v>3</v>
      </c>
      <c r="G59" s="4">
        <v>3</v>
      </c>
      <c r="H59" s="4">
        <v>3</v>
      </c>
      <c r="I59" s="607" t="s">
        <v>150</v>
      </c>
      <c r="J59" s="607" t="s">
        <v>162</v>
      </c>
      <c r="K59" s="4"/>
      <c r="L59" s="4"/>
      <c r="M59" s="5"/>
      <c r="N59" s="5"/>
      <c r="O59" s="4"/>
      <c r="P59" s="4"/>
      <c r="Q59" s="5"/>
      <c r="R59" s="5"/>
      <c r="S59" s="4"/>
      <c r="T59" s="4"/>
      <c r="U59" s="5"/>
      <c r="V59" s="10"/>
      <c r="W59" s="185" t="s">
        <v>1702</v>
      </c>
    </row>
    <row r="60" spans="1:23" ht="16.2">
      <c r="A60" s="841"/>
      <c r="B60" s="841"/>
      <c r="C60" s="736" t="s">
        <v>1703</v>
      </c>
      <c r="D60" s="737"/>
      <c r="E60" s="138">
        <v>3</v>
      </c>
      <c r="F60" s="72">
        <v>3</v>
      </c>
      <c r="G60" s="73"/>
      <c r="H60" s="73"/>
      <c r="I60" s="75"/>
      <c r="J60" s="75"/>
      <c r="K60" s="73">
        <v>3</v>
      </c>
      <c r="L60" s="73">
        <v>3</v>
      </c>
      <c r="M60" s="75"/>
      <c r="N60" s="75"/>
      <c r="O60" s="73"/>
      <c r="P60" s="73"/>
      <c r="Q60" s="75"/>
      <c r="R60" s="75"/>
      <c r="S60" s="73"/>
      <c r="T60" s="73"/>
      <c r="U60" s="75"/>
      <c r="V60" s="284"/>
      <c r="W60" s="158"/>
    </row>
    <row r="61" spans="1:23" ht="16.2">
      <c r="A61" s="841"/>
      <c r="B61" s="850"/>
      <c r="C61" s="736" t="s">
        <v>1704</v>
      </c>
      <c r="D61" s="737"/>
      <c r="E61" s="12">
        <v>3</v>
      </c>
      <c r="F61" s="13">
        <v>3</v>
      </c>
      <c r="G61" s="14"/>
      <c r="H61" s="14"/>
      <c r="I61" s="15"/>
      <c r="J61" s="15"/>
      <c r="K61" s="14"/>
      <c r="L61" s="14"/>
      <c r="M61" s="15">
        <v>3</v>
      </c>
      <c r="N61" s="15">
        <v>3</v>
      </c>
      <c r="O61" s="14"/>
      <c r="P61" s="14"/>
      <c r="Q61" s="15"/>
      <c r="R61" s="15"/>
      <c r="S61" s="14"/>
      <c r="T61" s="14"/>
      <c r="U61" s="15"/>
      <c r="V61" s="19"/>
      <c r="W61" s="164"/>
    </row>
    <row r="62" spans="1:23" ht="16.2">
      <c r="A62" s="841"/>
      <c r="B62" s="850"/>
      <c r="C62" s="736" t="s">
        <v>1705</v>
      </c>
      <c r="D62" s="737"/>
      <c r="E62" s="12">
        <v>2</v>
      </c>
      <c r="F62" s="13">
        <v>2</v>
      </c>
      <c r="G62" s="14"/>
      <c r="H62" s="14"/>
      <c r="I62" s="15"/>
      <c r="J62" s="15"/>
      <c r="K62" s="14">
        <v>2</v>
      </c>
      <c r="L62" s="14">
        <v>2</v>
      </c>
      <c r="M62" s="15"/>
      <c r="N62" s="15"/>
      <c r="O62" s="14"/>
      <c r="P62" s="14"/>
      <c r="Q62" s="15"/>
      <c r="R62" s="15"/>
      <c r="S62" s="14"/>
      <c r="T62" s="14"/>
      <c r="U62" s="15"/>
      <c r="V62" s="19"/>
      <c r="W62" s="164"/>
    </row>
    <row r="63" spans="1:23" ht="16.350000000000001" customHeight="1">
      <c r="A63" s="841"/>
      <c r="B63" s="850"/>
      <c r="C63" s="789" t="s">
        <v>1706</v>
      </c>
      <c r="D63" s="790"/>
      <c r="E63" s="12">
        <v>2</v>
      </c>
      <c r="F63" s="13">
        <v>2</v>
      </c>
      <c r="G63" s="14"/>
      <c r="H63" s="14"/>
      <c r="I63" s="15"/>
      <c r="J63" s="15"/>
      <c r="K63" s="14"/>
      <c r="L63" s="14"/>
      <c r="M63" s="15">
        <v>2</v>
      </c>
      <c r="N63" s="15">
        <v>2</v>
      </c>
      <c r="O63" s="14"/>
      <c r="P63" s="14"/>
      <c r="Q63" s="15"/>
      <c r="R63" s="15"/>
      <c r="S63" s="14"/>
      <c r="T63" s="14"/>
      <c r="U63" s="15"/>
      <c r="V63" s="19"/>
      <c r="W63" s="164"/>
    </row>
    <row r="64" spans="1:23" ht="16.350000000000001" customHeight="1">
      <c r="A64" s="841"/>
      <c r="B64" s="850"/>
      <c r="C64" s="789" t="s">
        <v>1707</v>
      </c>
      <c r="D64" s="790"/>
      <c r="E64" s="12">
        <v>3</v>
      </c>
      <c r="F64" s="13">
        <v>3</v>
      </c>
      <c r="G64" s="14"/>
      <c r="H64" s="14"/>
      <c r="I64" s="15"/>
      <c r="J64" s="15"/>
      <c r="K64" s="14"/>
      <c r="L64" s="14"/>
      <c r="M64" s="15"/>
      <c r="N64" s="15"/>
      <c r="O64" s="14">
        <v>3</v>
      </c>
      <c r="P64" s="14">
        <v>3</v>
      </c>
      <c r="Q64" s="15"/>
      <c r="R64" s="15"/>
      <c r="S64" s="14"/>
      <c r="T64" s="14"/>
      <c r="U64" s="15"/>
      <c r="V64" s="19"/>
      <c r="W64" s="164"/>
    </row>
    <row r="65" spans="1:23" ht="16.2">
      <c r="A65" s="841"/>
      <c r="B65" s="850"/>
      <c r="C65" s="736" t="s">
        <v>1708</v>
      </c>
      <c r="D65" s="737"/>
      <c r="E65" s="12">
        <v>3</v>
      </c>
      <c r="F65" s="13">
        <v>3</v>
      </c>
      <c r="G65" s="14"/>
      <c r="H65" s="14"/>
      <c r="I65" s="15"/>
      <c r="J65" s="15"/>
      <c r="K65" s="14"/>
      <c r="L65" s="14"/>
      <c r="M65" s="15"/>
      <c r="N65" s="15"/>
      <c r="O65" s="14">
        <v>3</v>
      </c>
      <c r="P65" s="14">
        <v>3</v>
      </c>
      <c r="Q65" s="15"/>
      <c r="R65" s="15"/>
      <c r="S65" s="14"/>
      <c r="T65" s="14"/>
      <c r="U65" s="15"/>
      <c r="V65" s="19"/>
      <c r="W65" s="164"/>
    </row>
    <row r="66" spans="1:23" ht="16.2">
      <c r="A66" s="841"/>
      <c r="B66" s="850"/>
      <c r="C66" s="736" t="s">
        <v>1709</v>
      </c>
      <c r="D66" s="737"/>
      <c r="E66" s="247">
        <v>3</v>
      </c>
      <c r="F66" s="248">
        <v>3</v>
      </c>
      <c r="G66" s="89"/>
      <c r="H66" s="89"/>
      <c r="I66" s="88"/>
      <c r="J66" s="88"/>
      <c r="K66" s="89"/>
      <c r="L66" s="89"/>
      <c r="M66" s="88"/>
      <c r="N66" s="88"/>
      <c r="O66" s="89"/>
      <c r="P66" s="89"/>
      <c r="Q66" s="512"/>
      <c r="R66" s="512"/>
      <c r="S66" s="89"/>
      <c r="T66" s="89"/>
      <c r="U66" s="512" t="s">
        <v>164</v>
      </c>
      <c r="V66" s="608" t="s">
        <v>164</v>
      </c>
      <c r="W66" s="190"/>
    </row>
    <row r="67" spans="1:23" ht="16.8" thickBot="1">
      <c r="A67" s="841"/>
      <c r="B67" s="851"/>
      <c r="C67" s="842" t="s">
        <v>1710</v>
      </c>
      <c r="D67" s="843"/>
      <c r="E67" s="52">
        <v>3</v>
      </c>
      <c r="F67" s="62">
        <v>3</v>
      </c>
      <c r="G67" s="54"/>
      <c r="H67" s="54"/>
      <c r="I67" s="63"/>
      <c r="J67" s="63"/>
      <c r="K67" s="54"/>
      <c r="L67" s="54"/>
      <c r="M67" s="63"/>
      <c r="N67" s="63"/>
      <c r="O67" s="54"/>
      <c r="P67" s="54"/>
      <c r="Q67" s="63"/>
      <c r="R67" s="63"/>
      <c r="S67" s="54"/>
      <c r="T67" s="54"/>
      <c r="U67" s="63">
        <v>3</v>
      </c>
      <c r="V67" s="56">
        <v>3</v>
      </c>
      <c r="W67" s="65"/>
    </row>
    <row r="68" spans="1:23" ht="16.5" customHeight="1">
      <c r="A68" s="841"/>
      <c r="B68" s="844" t="s">
        <v>1711</v>
      </c>
      <c r="C68" s="846" t="s">
        <v>1712</v>
      </c>
      <c r="D68" s="847"/>
      <c r="E68" s="138">
        <v>3</v>
      </c>
      <c r="F68" s="72">
        <v>3</v>
      </c>
      <c r="G68" s="73"/>
      <c r="H68" s="73"/>
      <c r="I68" s="75"/>
      <c r="J68" s="75"/>
      <c r="K68" s="73"/>
      <c r="L68" s="73"/>
      <c r="M68" s="75"/>
      <c r="N68" s="75"/>
      <c r="O68" s="73">
        <v>3</v>
      </c>
      <c r="P68" s="73">
        <v>3</v>
      </c>
      <c r="Q68" s="75"/>
      <c r="R68" s="75"/>
      <c r="S68" s="73"/>
      <c r="T68" s="73"/>
      <c r="U68" s="75"/>
      <c r="V68" s="284"/>
      <c r="W68" s="609"/>
    </row>
    <row r="69" spans="1:23" ht="16.2">
      <c r="A69" s="841"/>
      <c r="B69" s="844"/>
      <c r="C69" s="736" t="s">
        <v>1713</v>
      </c>
      <c r="D69" s="737"/>
      <c r="E69" s="12">
        <v>3</v>
      </c>
      <c r="F69" s="13">
        <v>3</v>
      </c>
      <c r="G69" s="14"/>
      <c r="H69" s="14"/>
      <c r="I69" s="15"/>
      <c r="J69" s="15"/>
      <c r="K69" s="14"/>
      <c r="L69" s="14"/>
      <c r="M69" s="15"/>
      <c r="N69" s="15"/>
      <c r="O69" s="14"/>
      <c r="P69" s="14"/>
      <c r="Q69" s="15">
        <v>3</v>
      </c>
      <c r="R69" s="15">
        <v>3</v>
      </c>
      <c r="S69" s="14"/>
      <c r="T69" s="14"/>
      <c r="U69" s="15"/>
      <c r="V69" s="19"/>
      <c r="W69" s="549"/>
    </row>
    <row r="70" spans="1:23" ht="16.2">
      <c r="A70" s="841"/>
      <c r="B70" s="844"/>
      <c r="C70" s="736" t="s">
        <v>1714</v>
      </c>
      <c r="D70" s="737"/>
      <c r="E70" s="12">
        <v>3</v>
      </c>
      <c r="F70" s="13">
        <v>3</v>
      </c>
      <c r="G70" s="14"/>
      <c r="H70" s="14"/>
      <c r="I70" s="15"/>
      <c r="J70" s="15"/>
      <c r="K70" s="14"/>
      <c r="L70" s="14"/>
      <c r="M70" s="15"/>
      <c r="N70" s="15"/>
      <c r="O70" s="14"/>
      <c r="P70" s="14"/>
      <c r="Q70" s="15">
        <v>3</v>
      </c>
      <c r="R70" s="15">
        <v>3</v>
      </c>
      <c r="S70" s="14"/>
      <c r="T70" s="14"/>
      <c r="U70" s="15"/>
      <c r="V70" s="19"/>
      <c r="W70" s="549"/>
    </row>
    <row r="71" spans="1:23" ht="16.8" thickBot="1">
      <c r="A71" s="841"/>
      <c r="B71" s="845"/>
      <c r="C71" s="842" t="s">
        <v>165</v>
      </c>
      <c r="D71" s="843"/>
      <c r="E71" s="247">
        <v>3</v>
      </c>
      <c r="F71" s="248">
        <v>3</v>
      </c>
      <c r="G71" s="89"/>
      <c r="H71" s="89"/>
      <c r="I71" s="88"/>
      <c r="J71" s="88"/>
      <c r="K71" s="89"/>
      <c r="L71" s="89"/>
      <c r="M71" s="88"/>
      <c r="N71" s="88"/>
      <c r="O71" s="89"/>
      <c r="P71" s="89"/>
      <c r="Q71" s="88"/>
      <c r="R71" s="88"/>
      <c r="S71" s="89">
        <v>3</v>
      </c>
      <c r="T71" s="89">
        <v>3</v>
      </c>
      <c r="U71" s="88"/>
      <c r="V71" s="295"/>
      <c r="W71" s="610"/>
    </row>
    <row r="72" spans="1:23" ht="16.2">
      <c r="A72" s="841"/>
      <c r="B72" s="841" t="s">
        <v>1715</v>
      </c>
      <c r="C72" s="272" t="s">
        <v>1716</v>
      </c>
      <c r="D72" s="469"/>
      <c r="E72" s="2">
        <v>15</v>
      </c>
      <c r="F72" s="3" t="s">
        <v>19</v>
      </c>
      <c r="G72" s="4"/>
      <c r="H72" s="4"/>
      <c r="I72" s="5"/>
      <c r="J72" s="5"/>
      <c r="K72" s="4"/>
      <c r="L72" s="4"/>
      <c r="M72" s="5"/>
      <c r="N72" s="5"/>
      <c r="O72" s="611">
        <v>15</v>
      </c>
      <c r="P72" s="611" t="s">
        <v>19</v>
      </c>
      <c r="Q72" s="607" t="s">
        <v>32</v>
      </c>
      <c r="R72" s="607" t="s">
        <v>19</v>
      </c>
      <c r="S72" s="611" t="s">
        <v>32</v>
      </c>
      <c r="T72" s="611" t="s">
        <v>19</v>
      </c>
      <c r="U72" s="607" t="s">
        <v>32</v>
      </c>
      <c r="V72" s="607" t="s">
        <v>19</v>
      </c>
      <c r="W72" s="612" t="s">
        <v>1717</v>
      </c>
    </row>
    <row r="73" spans="1:23" ht="16.2">
      <c r="A73" s="841"/>
      <c r="B73" s="841"/>
      <c r="C73" s="736" t="s">
        <v>1718</v>
      </c>
      <c r="D73" s="737"/>
      <c r="E73" s="247">
        <v>15</v>
      </c>
      <c r="F73" s="248" t="s">
        <v>19</v>
      </c>
      <c r="G73" s="89"/>
      <c r="H73" s="89"/>
      <c r="I73" s="88"/>
      <c r="J73" s="88"/>
      <c r="K73" s="89"/>
      <c r="L73" s="89"/>
      <c r="M73" s="88"/>
      <c r="N73" s="88"/>
      <c r="O73" s="613"/>
      <c r="P73" s="613"/>
      <c r="Q73" s="614" t="s">
        <v>32</v>
      </c>
      <c r="R73" s="614" t="s">
        <v>19</v>
      </c>
      <c r="S73" s="613">
        <v>15</v>
      </c>
      <c r="T73" s="613" t="s">
        <v>19</v>
      </c>
      <c r="U73" s="615" t="s">
        <v>32</v>
      </c>
      <c r="V73" s="615" t="s">
        <v>19</v>
      </c>
      <c r="W73" s="612" t="s">
        <v>466</v>
      </c>
    </row>
    <row r="74" spans="1:23" ht="16.2">
      <c r="A74" s="841"/>
      <c r="B74" s="841"/>
      <c r="C74" s="736" t="s">
        <v>1719</v>
      </c>
      <c r="D74" s="737"/>
      <c r="E74" s="247">
        <v>15</v>
      </c>
      <c r="F74" s="248" t="s">
        <v>19</v>
      </c>
      <c r="G74" s="89"/>
      <c r="H74" s="89"/>
      <c r="I74" s="88"/>
      <c r="J74" s="88"/>
      <c r="K74" s="89"/>
      <c r="L74" s="89"/>
      <c r="M74" s="88"/>
      <c r="N74" s="88"/>
      <c r="O74" s="613">
        <v>15</v>
      </c>
      <c r="P74" s="613" t="s">
        <v>19</v>
      </c>
      <c r="Q74" s="614" t="s">
        <v>32</v>
      </c>
      <c r="R74" s="614" t="s">
        <v>19</v>
      </c>
      <c r="S74" s="613" t="s">
        <v>32</v>
      </c>
      <c r="T74" s="613" t="s">
        <v>19</v>
      </c>
      <c r="U74" s="615" t="s">
        <v>32</v>
      </c>
      <c r="V74" s="615" t="s">
        <v>19</v>
      </c>
      <c r="W74" s="612" t="s">
        <v>1717</v>
      </c>
    </row>
    <row r="75" spans="1:23" ht="16.2">
      <c r="A75" s="841"/>
      <c r="B75" s="841"/>
      <c r="C75" s="861" t="s">
        <v>1720</v>
      </c>
      <c r="D75" s="862"/>
      <c r="E75" s="247">
        <v>15</v>
      </c>
      <c r="F75" s="248" t="s">
        <v>19</v>
      </c>
      <c r="G75" s="89"/>
      <c r="H75" s="89"/>
      <c r="I75" s="88"/>
      <c r="J75" s="88"/>
      <c r="K75" s="89"/>
      <c r="L75" s="89"/>
      <c r="M75" s="88"/>
      <c r="N75" s="88"/>
      <c r="O75" s="616"/>
      <c r="P75" s="616"/>
      <c r="Q75" s="615" t="s">
        <v>32</v>
      </c>
      <c r="R75" s="615" t="s">
        <v>19</v>
      </c>
      <c r="S75" s="616">
        <v>15</v>
      </c>
      <c r="T75" s="616" t="s">
        <v>19</v>
      </c>
      <c r="U75" s="88" t="s">
        <v>32</v>
      </c>
      <c r="V75" s="88" t="s">
        <v>19</v>
      </c>
      <c r="W75" s="617" t="s">
        <v>1717</v>
      </c>
    </row>
    <row r="76" spans="1:23" ht="16.2">
      <c r="A76" s="841"/>
      <c r="B76" s="841"/>
      <c r="C76" s="736" t="s">
        <v>784</v>
      </c>
      <c r="D76" s="737"/>
      <c r="E76" s="12">
        <v>2</v>
      </c>
      <c r="F76" s="13" t="s">
        <v>19</v>
      </c>
      <c r="G76" s="14"/>
      <c r="H76" s="14"/>
      <c r="I76" s="15"/>
      <c r="J76" s="15"/>
      <c r="K76" s="14"/>
      <c r="L76" s="14"/>
      <c r="M76" s="15"/>
      <c r="N76" s="15"/>
      <c r="O76" s="618">
        <v>2</v>
      </c>
      <c r="P76" s="618" t="s">
        <v>19</v>
      </c>
      <c r="Q76" s="614" t="s">
        <v>33</v>
      </c>
      <c r="R76" s="614" t="s">
        <v>19</v>
      </c>
      <c r="S76" s="14" t="s">
        <v>33</v>
      </c>
      <c r="T76" s="14" t="s">
        <v>19</v>
      </c>
      <c r="U76" s="614" t="s">
        <v>33</v>
      </c>
      <c r="V76" s="614" t="s">
        <v>19</v>
      </c>
      <c r="W76" s="328" t="s">
        <v>1721</v>
      </c>
    </row>
    <row r="77" spans="1:23" ht="16.2">
      <c r="A77" s="841"/>
      <c r="B77" s="841"/>
      <c r="C77" s="736" t="s">
        <v>470</v>
      </c>
      <c r="D77" s="737"/>
      <c r="E77" s="12">
        <v>4</v>
      </c>
      <c r="F77" s="13" t="s">
        <v>19</v>
      </c>
      <c r="G77" s="14"/>
      <c r="H77" s="14"/>
      <c r="I77" s="15"/>
      <c r="J77" s="15"/>
      <c r="K77" s="14"/>
      <c r="L77" s="14"/>
      <c r="M77" s="15"/>
      <c r="N77" s="15"/>
      <c r="O77" s="618">
        <v>4</v>
      </c>
      <c r="P77" s="618" t="s">
        <v>19</v>
      </c>
      <c r="Q77" s="614" t="s">
        <v>34</v>
      </c>
      <c r="R77" s="614" t="s">
        <v>19</v>
      </c>
      <c r="S77" s="14" t="s">
        <v>34</v>
      </c>
      <c r="T77" s="14" t="s">
        <v>19</v>
      </c>
      <c r="U77" s="614" t="s">
        <v>34</v>
      </c>
      <c r="V77" s="614" t="s">
        <v>19</v>
      </c>
      <c r="W77" s="328" t="s">
        <v>471</v>
      </c>
    </row>
    <row r="78" spans="1:23" ht="16.2">
      <c r="A78" s="841"/>
      <c r="B78" s="841"/>
      <c r="C78" s="736" t="s">
        <v>1492</v>
      </c>
      <c r="D78" s="737"/>
      <c r="E78" s="12">
        <v>1</v>
      </c>
      <c r="F78" s="13" t="s">
        <v>19</v>
      </c>
      <c r="G78" s="14"/>
      <c r="H78" s="14"/>
      <c r="I78" s="15"/>
      <c r="J78" s="15"/>
      <c r="K78" s="14"/>
      <c r="L78" s="14"/>
      <c r="M78" s="15"/>
      <c r="N78" s="15"/>
      <c r="O78" s="618">
        <v>1</v>
      </c>
      <c r="P78" s="618" t="s">
        <v>19</v>
      </c>
      <c r="Q78" s="614" t="s">
        <v>35</v>
      </c>
      <c r="R78" s="614" t="s">
        <v>19</v>
      </c>
      <c r="S78" s="14" t="s">
        <v>35</v>
      </c>
      <c r="T78" s="14" t="s">
        <v>19</v>
      </c>
      <c r="U78" s="614" t="s">
        <v>35</v>
      </c>
      <c r="V78" s="614" t="s">
        <v>19</v>
      </c>
      <c r="W78" s="328" t="s">
        <v>1722</v>
      </c>
    </row>
    <row r="79" spans="1:23" ht="16.2">
      <c r="A79" s="841"/>
      <c r="B79" s="841"/>
      <c r="C79" s="736" t="s">
        <v>787</v>
      </c>
      <c r="D79" s="737"/>
      <c r="E79" s="12">
        <v>2</v>
      </c>
      <c r="F79" s="13" t="s">
        <v>19</v>
      </c>
      <c r="G79" s="14"/>
      <c r="H79" s="14"/>
      <c r="I79" s="15"/>
      <c r="J79" s="15"/>
      <c r="K79" s="14"/>
      <c r="L79" s="14"/>
      <c r="M79" s="15"/>
      <c r="N79" s="15"/>
      <c r="O79" s="618">
        <v>2</v>
      </c>
      <c r="P79" s="618" t="s">
        <v>19</v>
      </c>
      <c r="Q79" s="614" t="s">
        <v>33</v>
      </c>
      <c r="R79" s="614" t="s">
        <v>19</v>
      </c>
      <c r="S79" s="14" t="s">
        <v>33</v>
      </c>
      <c r="T79" s="14" t="s">
        <v>19</v>
      </c>
      <c r="U79" s="614" t="s">
        <v>33</v>
      </c>
      <c r="V79" s="614" t="s">
        <v>19</v>
      </c>
      <c r="W79" s="328" t="s">
        <v>1723</v>
      </c>
    </row>
    <row r="80" spans="1:23" ht="16.2">
      <c r="A80" s="841"/>
      <c r="B80" s="841"/>
      <c r="C80" s="736" t="s">
        <v>1724</v>
      </c>
      <c r="D80" s="737"/>
      <c r="E80" s="12">
        <v>3</v>
      </c>
      <c r="F80" s="13" t="s">
        <v>19</v>
      </c>
      <c r="G80" s="14"/>
      <c r="H80" s="14"/>
      <c r="I80" s="15"/>
      <c r="J80" s="15"/>
      <c r="K80" s="14"/>
      <c r="L80" s="14"/>
      <c r="M80" s="15"/>
      <c r="N80" s="15"/>
      <c r="O80" s="618">
        <v>3</v>
      </c>
      <c r="P80" s="618" t="s">
        <v>19</v>
      </c>
      <c r="Q80" s="614" t="s">
        <v>36</v>
      </c>
      <c r="R80" s="614" t="s">
        <v>19</v>
      </c>
      <c r="S80" s="14" t="s">
        <v>36</v>
      </c>
      <c r="T80" s="14" t="s">
        <v>19</v>
      </c>
      <c r="U80" s="614" t="s">
        <v>36</v>
      </c>
      <c r="V80" s="614" t="s">
        <v>19</v>
      </c>
      <c r="W80" s="328" t="s">
        <v>1725</v>
      </c>
    </row>
    <row r="81" spans="1:23" ht="16.2">
      <c r="A81" s="841"/>
      <c r="B81" s="841"/>
      <c r="C81" s="861" t="s">
        <v>1726</v>
      </c>
      <c r="D81" s="862"/>
      <c r="E81" s="247">
        <v>4</v>
      </c>
      <c r="F81" s="248" t="s">
        <v>19</v>
      </c>
      <c r="G81" s="89"/>
      <c r="H81" s="89"/>
      <c r="I81" s="88"/>
      <c r="J81" s="88"/>
      <c r="K81" s="89"/>
      <c r="L81" s="89"/>
      <c r="M81" s="88"/>
      <c r="N81" s="88"/>
      <c r="O81" s="619">
        <v>4</v>
      </c>
      <c r="P81" s="619" t="s">
        <v>19</v>
      </c>
      <c r="Q81" s="615" t="s">
        <v>34</v>
      </c>
      <c r="R81" s="615" t="s">
        <v>19</v>
      </c>
      <c r="S81" s="89" t="s">
        <v>34</v>
      </c>
      <c r="T81" s="89" t="s">
        <v>19</v>
      </c>
      <c r="U81" s="615" t="s">
        <v>34</v>
      </c>
      <c r="V81" s="615" t="s">
        <v>19</v>
      </c>
      <c r="W81" s="620" t="s">
        <v>1727</v>
      </c>
    </row>
    <row r="82" spans="1:23" ht="16.2">
      <c r="A82" s="841"/>
      <c r="B82" s="841"/>
      <c r="C82" s="736" t="s">
        <v>653</v>
      </c>
      <c r="D82" s="737"/>
      <c r="E82" s="12">
        <v>1</v>
      </c>
      <c r="F82" s="13" t="s">
        <v>19</v>
      </c>
      <c r="G82" s="14"/>
      <c r="H82" s="14"/>
      <c r="I82" s="15"/>
      <c r="J82" s="15"/>
      <c r="K82" s="14">
        <v>1</v>
      </c>
      <c r="L82" s="14" t="s">
        <v>19</v>
      </c>
      <c r="M82" s="614" t="s">
        <v>35</v>
      </c>
      <c r="N82" s="614" t="s">
        <v>19</v>
      </c>
      <c r="O82" s="618" t="s">
        <v>35</v>
      </c>
      <c r="P82" s="618" t="s">
        <v>19</v>
      </c>
      <c r="Q82" s="614" t="s">
        <v>35</v>
      </c>
      <c r="R82" s="614" t="s">
        <v>19</v>
      </c>
      <c r="S82" s="618" t="s">
        <v>35</v>
      </c>
      <c r="T82" s="618" t="s">
        <v>19</v>
      </c>
      <c r="U82" s="614" t="s">
        <v>35</v>
      </c>
      <c r="V82" s="614" t="s">
        <v>19</v>
      </c>
      <c r="W82" s="328" t="s">
        <v>1728</v>
      </c>
    </row>
    <row r="83" spans="1:23" ht="16.8" thickBot="1">
      <c r="A83" s="841"/>
      <c r="B83" s="860"/>
      <c r="C83" s="736" t="s">
        <v>1729</v>
      </c>
      <c r="D83" s="737"/>
      <c r="E83" s="12">
        <v>2</v>
      </c>
      <c r="F83" s="13" t="s">
        <v>19</v>
      </c>
      <c r="G83" s="73"/>
      <c r="H83" s="73"/>
      <c r="I83" s="75"/>
      <c r="J83" s="75"/>
      <c r="K83" s="73">
        <v>2</v>
      </c>
      <c r="L83" s="73" t="s">
        <v>19</v>
      </c>
      <c r="M83" s="614" t="s">
        <v>33</v>
      </c>
      <c r="N83" s="614" t="s">
        <v>19</v>
      </c>
      <c r="O83" s="618" t="s">
        <v>33</v>
      </c>
      <c r="P83" s="618" t="s">
        <v>19</v>
      </c>
      <c r="Q83" s="614" t="s">
        <v>33</v>
      </c>
      <c r="R83" s="614" t="s">
        <v>19</v>
      </c>
      <c r="S83" s="618" t="s">
        <v>33</v>
      </c>
      <c r="T83" s="618" t="s">
        <v>19</v>
      </c>
      <c r="U83" s="614" t="s">
        <v>33</v>
      </c>
      <c r="V83" s="614" t="s">
        <v>19</v>
      </c>
      <c r="W83" s="328" t="s">
        <v>1730</v>
      </c>
    </row>
    <row r="84" spans="1:23" s="621" customFormat="1" ht="36" customHeight="1">
      <c r="A84" s="857" t="s">
        <v>1820</v>
      </c>
      <c r="B84" s="858"/>
      <c r="C84" s="858"/>
      <c r="D84" s="858"/>
      <c r="E84" s="858"/>
      <c r="F84" s="858"/>
      <c r="G84" s="858"/>
      <c r="H84" s="858"/>
      <c r="I84" s="858"/>
      <c r="J84" s="858"/>
      <c r="K84" s="858"/>
      <c r="L84" s="858"/>
      <c r="M84" s="858"/>
      <c r="N84" s="858"/>
      <c r="O84" s="858"/>
      <c r="P84" s="858"/>
      <c r="Q84" s="858"/>
      <c r="R84" s="858"/>
      <c r="S84" s="858"/>
      <c r="T84" s="858"/>
      <c r="U84" s="858"/>
      <c r="V84" s="858"/>
      <c r="W84" s="859"/>
    </row>
    <row r="85" spans="1:23" s="621" customFormat="1" ht="21.6" customHeight="1">
      <c r="A85" s="801" t="s">
        <v>1731</v>
      </c>
      <c r="B85" s="802"/>
      <c r="C85" s="802"/>
      <c r="D85" s="802"/>
      <c r="E85" s="802"/>
      <c r="F85" s="802"/>
      <c r="G85" s="802"/>
      <c r="H85" s="802"/>
      <c r="I85" s="802"/>
      <c r="J85" s="802"/>
      <c r="K85" s="802"/>
      <c r="L85" s="802"/>
      <c r="M85" s="802"/>
      <c r="N85" s="802"/>
      <c r="O85" s="802"/>
      <c r="P85" s="802"/>
      <c r="Q85" s="802"/>
      <c r="R85" s="802"/>
      <c r="S85" s="802"/>
      <c r="T85" s="802"/>
      <c r="U85" s="802"/>
      <c r="V85" s="802"/>
      <c r="W85" s="803"/>
    </row>
    <row r="86" spans="1:23" s="621" customFormat="1" ht="33.6" customHeight="1">
      <c r="A86" s="801" t="s">
        <v>1732</v>
      </c>
      <c r="B86" s="802"/>
      <c r="C86" s="802"/>
      <c r="D86" s="802"/>
      <c r="E86" s="802"/>
      <c r="F86" s="802"/>
      <c r="G86" s="802"/>
      <c r="H86" s="802"/>
      <c r="I86" s="802"/>
      <c r="J86" s="802"/>
      <c r="K86" s="802"/>
      <c r="L86" s="802"/>
      <c r="M86" s="802"/>
      <c r="N86" s="802"/>
      <c r="O86" s="802"/>
      <c r="P86" s="802"/>
      <c r="Q86" s="802"/>
      <c r="R86" s="802"/>
      <c r="S86" s="802"/>
      <c r="T86" s="802"/>
      <c r="U86" s="802"/>
      <c r="V86" s="802"/>
      <c r="W86" s="803"/>
    </row>
    <row r="87" spans="1:23" s="621" customFormat="1" ht="54.6" customHeight="1">
      <c r="A87" s="694" t="s">
        <v>1819</v>
      </c>
      <c r="B87" s="695"/>
      <c r="C87" s="695"/>
      <c r="D87" s="695"/>
      <c r="E87" s="695"/>
      <c r="F87" s="695"/>
      <c r="G87" s="695"/>
      <c r="H87" s="695"/>
      <c r="I87" s="695"/>
      <c r="J87" s="695"/>
      <c r="K87" s="695"/>
      <c r="L87" s="695"/>
      <c r="M87" s="695"/>
      <c r="N87" s="695"/>
      <c r="O87" s="695"/>
      <c r="P87" s="695"/>
      <c r="Q87" s="695"/>
      <c r="R87" s="695"/>
      <c r="S87" s="695"/>
      <c r="T87" s="695"/>
      <c r="U87" s="695"/>
      <c r="V87" s="695"/>
      <c r="W87" s="696"/>
    </row>
    <row r="88" spans="1:23" s="621" customFormat="1" ht="18" customHeight="1">
      <c r="A88" s="801" t="s">
        <v>1733</v>
      </c>
      <c r="B88" s="802"/>
      <c r="C88" s="802"/>
      <c r="D88" s="802"/>
      <c r="E88" s="802"/>
      <c r="F88" s="802"/>
      <c r="G88" s="802"/>
      <c r="H88" s="802"/>
      <c r="I88" s="802"/>
      <c r="J88" s="802"/>
      <c r="K88" s="802"/>
      <c r="L88" s="802"/>
      <c r="M88" s="802"/>
      <c r="N88" s="802"/>
      <c r="O88" s="802"/>
      <c r="P88" s="802"/>
      <c r="Q88" s="802"/>
      <c r="R88" s="802"/>
      <c r="S88" s="802"/>
      <c r="T88" s="802"/>
      <c r="U88" s="802"/>
      <c r="V88" s="802"/>
      <c r="W88" s="803"/>
    </row>
    <row r="89" spans="1:23" s="622" customFormat="1" ht="18" customHeight="1">
      <c r="A89" s="801" t="s">
        <v>1734</v>
      </c>
      <c r="B89" s="802"/>
      <c r="C89" s="802"/>
      <c r="D89" s="802"/>
      <c r="E89" s="802"/>
      <c r="F89" s="802"/>
      <c r="G89" s="802"/>
      <c r="H89" s="802"/>
      <c r="I89" s="802"/>
      <c r="J89" s="802"/>
      <c r="K89" s="802"/>
      <c r="L89" s="802"/>
      <c r="M89" s="802"/>
      <c r="N89" s="802"/>
      <c r="O89" s="802"/>
      <c r="P89" s="802"/>
      <c r="Q89" s="802"/>
      <c r="R89" s="802"/>
      <c r="S89" s="802"/>
      <c r="T89" s="802"/>
      <c r="U89" s="802"/>
      <c r="V89" s="802"/>
      <c r="W89" s="803"/>
    </row>
    <row r="90" spans="1:23" s="622" customFormat="1" ht="18" customHeight="1">
      <c r="A90" s="801" t="s">
        <v>1735</v>
      </c>
      <c r="B90" s="802"/>
      <c r="C90" s="802"/>
      <c r="D90" s="802"/>
      <c r="E90" s="802"/>
      <c r="F90" s="802"/>
      <c r="G90" s="802"/>
      <c r="H90" s="802"/>
      <c r="I90" s="802"/>
      <c r="J90" s="802"/>
      <c r="K90" s="802"/>
      <c r="L90" s="802"/>
      <c r="M90" s="802"/>
      <c r="N90" s="802"/>
      <c r="O90" s="802"/>
      <c r="P90" s="802"/>
      <c r="Q90" s="802"/>
      <c r="R90" s="802"/>
      <c r="S90" s="802"/>
      <c r="T90" s="802"/>
      <c r="U90" s="802"/>
      <c r="V90" s="802"/>
      <c r="W90" s="803"/>
    </row>
    <row r="91" spans="1:23" s="621" customFormat="1" ht="36" customHeight="1">
      <c r="A91" s="801" t="s">
        <v>1736</v>
      </c>
      <c r="B91" s="802"/>
      <c r="C91" s="802"/>
      <c r="D91" s="802"/>
      <c r="E91" s="802"/>
      <c r="F91" s="802"/>
      <c r="G91" s="802"/>
      <c r="H91" s="802"/>
      <c r="I91" s="802"/>
      <c r="J91" s="802"/>
      <c r="K91" s="802"/>
      <c r="L91" s="802"/>
      <c r="M91" s="802"/>
      <c r="N91" s="802"/>
      <c r="O91" s="802"/>
      <c r="P91" s="802"/>
      <c r="Q91" s="802"/>
      <c r="R91" s="802"/>
      <c r="S91" s="802"/>
      <c r="T91" s="802"/>
      <c r="U91" s="802"/>
      <c r="V91" s="802"/>
      <c r="W91" s="803"/>
    </row>
    <row r="92" spans="1:23" s="622" customFormat="1" ht="18" customHeight="1">
      <c r="A92" s="694" t="s">
        <v>1737</v>
      </c>
      <c r="B92" s="795"/>
      <c r="C92" s="795"/>
      <c r="D92" s="795"/>
      <c r="E92" s="795"/>
      <c r="F92" s="795"/>
      <c r="G92" s="795"/>
      <c r="H92" s="795"/>
      <c r="I92" s="795"/>
      <c r="J92" s="795"/>
      <c r="K92" s="795"/>
      <c r="L92" s="795"/>
      <c r="M92" s="795"/>
      <c r="N92" s="795"/>
      <c r="O92" s="795"/>
      <c r="P92" s="795"/>
      <c r="Q92" s="795"/>
      <c r="R92" s="795"/>
      <c r="S92" s="795"/>
      <c r="T92" s="795"/>
      <c r="U92" s="795"/>
      <c r="V92" s="795"/>
      <c r="W92" s="796"/>
    </row>
    <row r="93" spans="1:23" s="622" customFormat="1" ht="18" customHeight="1">
      <c r="A93" s="797" t="s">
        <v>1738</v>
      </c>
      <c r="B93" s="795"/>
      <c r="C93" s="795"/>
      <c r="D93" s="795"/>
      <c r="E93" s="795"/>
      <c r="F93" s="795"/>
      <c r="G93" s="795"/>
      <c r="H93" s="795"/>
      <c r="I93" s="795"/>
      <c r="J93" s="795"/>
      <c r="K93" s="795"/>
      <c r="L93" s="795"/>
      <c r="M93" s="795"/>
      <c r="N93" s="795"/>
      <c r="O93" s="795"/>
      <c r="P93" s="795"/>
      <c r="Q93" s="795"/>
      <c r="R93" s="795"/>
      <c r="S93" s="795"/>
      <c r="T93" s="795"/>
      <c r="U93" s="795"/>
      <c r="V93" s="795"/>
      <c r="W93" s="796"/>
    </row>
    <row r="94" spans="1:23" s="487" customFormat="1" ht="18" customHeight="1">
      <c r="A94" s="852" t="s">
        <v>611</v>
      </c>
      <c r="B94" s="853"/>
      <c r="C94" s="853"/>
      <c r="D94" s="853"/>
      <c r="E94" s="853"/>
      <c r="F94" s="853"/>
      <c r="G94" s="853"/>
      <c r="H94" s="853"/>
      <c r="I94" s="853"/>
      <c r="J94" s="853"/>
      <c r="K94" s="853"/>
      <c r="L94" s="853"/>
      <c r="M94" s="853"/>
      <c r="N94" s="853"/>
      <c r="O94" s="853"/>
      <c r="P94" s="853"/>
      <c r="Q94" s="853"/>
      <c r="R94" s="853"/>
      <c r="S94" s="853"/>
      <c r="T94" s="853"/>
      <c r="U94" s="853"/>
      <c r="V94" s="853"/>
      <c r="W94" s="854"/>
    </row>
    <row r="95" spans="1:23" s="487" customFormat="1" ht="18" customHeight="1">
      <c r="A95" s="801" t="s">
        <v>1739</v>
      </c>
      <c r="B95" s="855"/>
      <c r="C95" s="855"/>
      <c r="D95" s="855"/>
      <c r="E95" s="855"/>
      <c r="F95" s="855"/>
      <c r="G95" s="855"/>
      <c r="H95" s="855"/>
      <c r="I95" s="855"/>
      <c r="J95" s="855"/>
      <c r="K95" s="855"/>
      <c r="L95" s="855"/>
      <c r="M95" s="855"/>
      <c r="N95" s="855"/>
      <c r="O95" s="855"/>
      <c r="P95" s="855"/>
      <c r="Q95" s="855"/>
      <c r="R95" s="855"/>
      <c r="S95" s="855"/>
      <c r="T95" s="855"/>
      <c r="U95" s="855"/>
      <c r="V95" s="855"/>
      <c r="W95" s="856"/>
    </row>
    <row r="96" spans="1:23" s="487" customFormat="1" ht="18" customHeight="1">
      <c r="A96" s="804" t="s">
        <v>291</v>
      </c>
      <c r="B96" s="805"/>
      <c r="C96" s="805"/>
      <c r="D96" s="805"/>
      <c r="E96" s="805"/>
      <c r="F96" s="805"/>
      <c r="G96" s="805"/>
      <c r="H96" s="805"/>
      <c r="I96" s="805"/>
      <c r="J96" s="805"/>
      <c r="K96" s="805"/>
      <c r="L96" s="805"/>
      <c r="M96" s="805"/>
      <c r="N96" s="805"/>
      <c r="O96" s="805"/>
      <c r="P96" s="805"/>
      <c r="Q96" s="805"/>
      <c r="R96" s="805"/>
      <c r="S96" s="805"/>
      <c r="T96" s="805"/>
      <c r="U96" s="805"/>
      <c r="V96" s="805"/>
      <c r="W96" s="806"/>
    </row>
    <row r="97" spans="1:23" ht="18" customHeight="1">
      <c r="A97" s="804" t="s">
        <v>292</v>
      </c>
      <c r="B97" s="805"/>
      <c r="C97" s="805"/>
      <c r="D97" s="805"/>
      <c r="E97" s="805"/>
      <c r="F97" s="805"/>
      <c r="G97" s="805"/>
      <c r="H97" s="805"/>
      <c r="I97" s="805"/>
      <c r="J97" s="805"/>
      <c r="K97" s="805"/>
      <c r="L97" s="805"/>
      <c r="M97" s="805"/>
      <c r="N97" s="805"/>
      <c r="O97" s="805"/>
      <c r="P97" s="805"/>
      <c r="Q97" s="805"/>
      <c r="R97" s="805"/>
      <c r="S97" s="805"/>
      <c r="T97" s="805"/>
      <c r="U97" s="805"/>
      <c r="V97" s="805"/>
      <c r="W97" s="806"/>
    </row>
    <row r="98" spans="1:23" ht="18" customHeight="1" thickBot="1">
      <c r="A98" s="807" t="s">
        <v>501</v>
      </c>
      <c r="B98" s="808"/>
      <c r="C98" s="808"/>
      <c r="D98" s="808"/>
      <c r="E98" s="808"/>
      <c r="F98" s="808"/>
      <c r="G98" s="808"/>
      <c r="H98" s="808"/>
      <c r="I98" s="808"/>
      <c r="J98" s="808"/>
      <c r="K98" s="808"/>
      <c r="L98" s="808"/>
      <c r="M98" s="808"/>
      <c r="N98" s="808"/>
      <c r="O98" s="808"/>
      <c r="P98" s="808"/>
      <c r="Q98" s="808"/>
      <c r="R98" s="808"/>
      <c r="S98" s="808"/>
      <c r="T98" s="808"/>
      <c r="U98" s="808"/>
      <c r="V98" s="808"/>
      <c r="W98" s="809"/>
    </row>
  </sheetData>
  <mergeCells count="130">
    <mergeCell ref="A98:W98"/>
    <mergeCell ref="A88:W88"/>
    <mergeCell ref="A89:W89"/>
    <mergeCell ref="A90:W90"/>
    <mergeCell ref="A94:W94"/>
    <mergeCell ref="A95:W95"/>
    <mergeCell ref="A96:W96"/>
    <mergeCell ref="C82:D82"/>
    <mergeCell ref="C83:D83"/>
    <mergeCell ref="A84:W84"/>
    <mergeCell ref="A91:W91"/>
    <mergeCell ref="A86:W86"/>
    <mergeCell ref="A85:W85"/>
    <mergeCell ref="B72:B83"/>
    <mergeCell ref="C73:D73"/>
    <mergeCell ref="C74:D74"/>
    <mergeCell ref="C75:D75"/>
    <mergeCell ref="C76:D76"/>
    <mergeCell ref="C77:D77"/>
    <mergeCell ref="C78:D78"/>
    <mergeCell ref="C79:D79"/>
    <mergeCell ref="C80:D80"/>
    <mergeCell ref="C81:D81"/>
    <mergeCell ref="A92:W92"/>
    <mergeCell ref="C60:D60"/>
    <mergeCell ref="C61:D61"/>
    <mergeCell ref="C62:D62"/>
    <mergeCell ref="C63:D63"/>
    <mergeCell ref="C64:D64"/>
    <mergeCell ref="C65:D65"/>
    <mergeCell ref="C66:D66"/>
    <mergeCell ref="A97:W97"/>
    <mergeCell ref="A93:W93"/>
    <mergeCell ref="A87:W87"/>
    <mergeCell ref="C53:D53"/>
    <mergeCell ref="C54:D54"/>
    <mergeCell ref="C55:D55"/>
    <mergeCell ref="C56:D56"/>
    <mergeCell ref="C57:D57"/>
    <mergeCell ref="A45:A83"/>
    <mergeCell ref="B45:B58"/>
    <mergeCell ref="C45:D45"/>
    <mergeCell ref="C46:D46"/>
    <mergeCell ref="C47:D47"/>
    <mergeCell ref="C48:D48"/>
    <mergeCell ref="C49:D49"/>
    <mergeCell ref="C50:D50"/>
    <mergeCell ref="C51:D51"/>
    <mergeCell ref="C52:D52"/>
    <mergeCell ref="C67:D67"/>
    <mergeCell ref="B68:B71"/>
    <mergeCell ref="C68:D68"/>
    <mergeCell ref="C69:D69"/>
    <mergeCell ref="C70:D70"/>
    <mergeCell ref="C71:D71"/>
    <mergeCell ref="C58:D58"/>
    <mergeCell ref="B59:B67"/>
    <mergeCell ref="C59:D59"/>
    <mergeCell ref="C38:D38"/>
    <mergeCell ref="C39:D39"/>
    <mergeCell ref="C40:D40"/>
    <mergeCell ref="C42:D42"/>
    <mergeCell ref="C43:D43"/>
    <mergeCell ref="C44:D44"/>
    <mergeCell ref="A29:B44"/>
    <mergeCell ref="C29:D29"/>
    <mergeCell ref="C30:D30"/>
    <mergeCell ref="C31:D31"/>
    <mergeCell ref="C32:D32"/>
    <mergeCell ref="C33:D33"/>
    <mergeCell ref="C34:D34"/>
    <mergeCell ref="C35:D35"/>
    <mergeCell ref="C36:D36"/>
    <mergeCell ref="C37:D37"/>
    <mergeCell ref="C41:D41"/>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93"/>
  <sheetViews>
    <sheetView view="pageBreakPreview" zoomScale="99" zoomScaleNormal="100" zoomScaleSheetLayoutView="99" workbookViewId="0">
      <selection activeCell="A2" sqref="A2:V2"/>
    </sheetView>
  </sheetViews>
  <sheetFormatPr defaultColWidth="9" defaultRowHeight="15"/>
  <cols>
    <col min="1" max="2" width="3.77734375" style="1" customWidth="1"/>
    <col min="3" max="3" width="25.77734375" style="1" customWidth="1"/>
    <col min="4" max="21" width="4.109375" style="216" customWidth="1"/>
    <col min="22" max="22" width="20.77734375" style="1" customWidth="1"/>
    <col min="23" max="255" width="9" style="1"/>
    <col min="256" max="256" width="5.44140625" style="1" customWidth="1"/>
    <col min="257" max="257" width="3.6640625" style="1" customWidth="1"/>
    <col min="258" max="258" width="21.6640625" style="1" customWidth="1"/>
    <col min="259" max="276" width="3.6640625" style="1" customWidth="1"/>
    <col min="277" max="277" width="18.21875" style="1" customWidth="1"/>
    <col min="278" max="511" width="9" style="1"/>
    <col min="512" max="512" width="5.44140625" style="1" customWidth="1"/>
    <col min="513" max="513" width="3.6640625" style="1" customWidth="1"/>
    <col min="514" max="514" width="21.6640625" style="1" customWidth="1"/>
    <col min="515" max="532" width="3.6640625" style="1" customWidth="1"/>
    <col min="533" max="533" width="18.21875" style="1" customWidth="1"/>
    <col min="534" max="767" width="9" style="1"/>
    <col min="768" max="768" width="5.44140625" style="1" customWidth="1"/>
    <col min="769" max="769" width="3.6640625" style="1" customWidth="1"/>
    <col min="770" max="770" width="21.6640625" style="1" customWidth="1"/>
    <col min="771" max="788" width="3.6640625" style="1" customWidth="1"/>
    <col min="789" max="789" width="18.21875" style="1" customWidth="1"/>
    <col min="790" max="1023" width="9" style="1"/>
    <col min="1024" max="1024" width="5.44140625" style="1" customWidth="1"/>
    <col min="1025" max="1025" width="3.6640625" style="1" customWidth="1"/>
    <col min="1026" max="1026" width="21.6640625" style="1" customWidth="1"/>
    <col min="1027" max="1044" width="3.6640625" style="1" customWidth="1"/>
    <col min="1045" max="1045" width="18.21875" style="1" customWidth="1"/>
    <col min="1046" max="1279" width="9" style="1"/>
    <col min="1280" max="1280" width="5.44140625" style="1" customWidth="1"/>
    <col min="1281" max="1281" width="3.6640625" style="1" customWidth="1"/>
    <col min="1282" max="1282" width="21.6640625" style="1" customWidth="1"/>
    <col min="1283" max="1300" width="3.6640625" style="1" customWidth="1"/>
    <col min="1301" max="1301" width="18.21875" style="1" customWidth="1"/>
    <col min="1302" max="1535" width="9" style="1"/>
    <col min="1536" max="1536" width="5.44140625" style="1" customWidth="1"/>
    <col min="1537" max="1537" width="3.6640625" style="1" customWidth="1"/>
    <col min="1538" max="1538" width="21.6640625" style="1" customWidth="1"/>
    <col min="1539" max="1556" width="3.6640625" style="1" customWidth="1"/>
    <col min="1557" max="1557" width="18.21875" style="1" customWidth="1"/>
    <col min="1558" max="1791" width="9" style="1"/>
    <col min="1792" max="1792" width="5.44140625" style="1" customWidth="1"/>
    <col min="1793" max="1793" width="3.6640625" style="1" customWidth="1"/>
    <col min="1794" max="1794" width="21.6640625" style="1" customWidth="1"/>
    <col min="1795" max="1812" width="3.6640625" style="1" customWidth="1"/>
    <col min="1813" max="1813" width="18.21875" style="1" customWidth="1"/>
    <col min="1814" max="2047" width="9" style="1"/>
    <col min="2048" max="2048" width="5.44140625" style="1" customWidth="1"/>
    <col min="2049" max="2049" width="3.6640625" style="1" customWidth="1"/>
    <col min="2050" max="2050" width="21.6640625" style="1" customWidth="1"/>
    <col min="2051" max="2068" width="3.6640625" style="1" customWidth="1"/>
    <col min="2069" max="2069" width="18.21875" style="1" customWidth="1"/>
    <col min="2070" max="2303" width="9" style="1"/>
    <col min="2304" max="2304" width="5.44140625" style="1" customWidth="1"/>
    <col min="2305" max="2305" width="3.6640625" style="1" customWidth="1"/>
    <col min="2306" max="2306" width="21.6640625" style="1" customWidth="1"/>
    <col min="2307" max="2324" width="3.6640625" style="1" customWidth="1"/>
    <col min="2325" max="2325" width="18.21875" style="1" customWidth="1"/>
    <col min="2326" max="2559" width="9" style="1"/>
    <col min="2560" max="2560" width="5.44140625" style="1" customWidth="1"/>
    <col min="2561" max="2561" width="3.6640625" style="1" customWidth="1"/>
    <col min="2562" max="2562" width="21.6640625" style="1" customWidth="1"/>
    <col min="2563" max="2580" width="3.6640625" style="1" customWidth="1"/>
    <col min="2581" max="2581" width="18.21875" style="1" customWidth="1"/>
    <col min="2582" max="2815" width="9" style="1"/>
    <col min="2816" max="2816" width="5.44140625" style="1" customWidth="1"/>
    <col min="2817" max="2817" width="3.6640625" style="1" customWidth="1"/>
    <col min="2818" max="2818" width="21.6640625" style="1" customWidth="1"/>
    <col min="2819" max="2836" width="3.6640625" style="1" customWidth="1"/>
    <col min="2837" max="2837" width="18.21875" style="1" customWidth="1"/>
    <col min="2838" max="3071" width="9" style="1"/>
    <col min="3072" max="3072" width="5.44140625" style="1" customWidth="1"/>
    <col min="3073" max="3073" width="3.6640625" style="1" customWidth="1"/>
    <col min="3074" max="3074" width="21.6640625" style="1" customWidth="1"/>
    <col min="3075" max="3092" width="3.6640625" style="1" customWidth="1"/>
    <col min="3093" max="3093" width="18.21875" style="1" customWidth="1"/>
    <col min="3094" max="3327" width="9" style="1"/>
    <col min="3328" max="3328" width="5.44140625" style="1" customWidth="1"/>
    <col min="3329" max="3329" width="3.6640625" style="1" customWidth="1"/>
    <col min="3330" max="3330" width="21.6640625" style="1" customWidth="1"/>
    <col min="3331" max="3348" width="3.6640625" style="1" customWidth="1"/>
    <col min="3349" max="3349" width="18.21875" style="1" customWidth="1"/>
    <col min="3350" max="3583" width="9" style="1"/>
    <col min="3584" max="3584" width="5.44140625" style="1" customWidth="1"/>
    <col min="3585" max="3585" width="3.6640625" style="1" customWidth="1"/>
    <col min="3586" max="3586" width="21.6640625" style="1" customWidth="1"/>
    <col min="3587" max="3604" width="3.6640625" style="1" customWidth="1"/>
    <col min="3605" max="3605" width="18.21875" style="1" customWidth="1"/>
    <col min="3606" max="3839" width="9" style="1"/>
    <col min="3840" max="3840" width="5.44140625" style="1" customWidth="1"/>
    <col min="3841" max="3841" width="3.6640625" style="1" customWidth="1"/>
    <col min="3842" max="3842" width="21.6640625" style="1" customWidth="1"/>
    <col min="3843" max="3860" width="3.6640625" style="1" customWidth="1"/>
    <col min="3861" max="3861" width="18.21875" style="1" customWidth="1"/>
    <col min="3862" max="4095" width="9" style="1"/>
    <col min="4096" max="4096" width="5.44140625" style="1" customWidth="1"/>
    <col min="4097" max="4097" width="3.6640625" style="1" customWidth="1"/>
    <col min="4098" max="4098" width="21.6640625" style="1" customWidth="1"/>
    <col min="4099" max="4116" width="3.6640625" style="1" customWidth="1"/>
    <col min="4117" max="4117" width="18.21875" style="1" customWidth="1"/>
    <col min="4118" max="4351" width="9" style="1"/>
    <col min="4352" max="4352" width="5.44140625" style="1" customWidth="1"/>
    <col min="4353" max="4353" width="3.6640625" style="1" customWidth="1"/>
    <col min="4354" max="4354" width="21.6640625" style="1" customWidth="1"/>
    <col min="4355" max="4372" width="3.6640625" style="1" customWidth="1"/>
    <col min="4373" max="4373" width="18.21875" style="1" customWidth="1"/>
    <col min="4374" max="4607" width="9" style="1"/>
    <col min="4608" max="4608" width="5.44140625" style="1" customWidth="1"/>
    <col min="4609" max="4609" width="3.6640625" style="1" customWidth="1"/>
    <col min="4610" max="4610" width="21.6640625" style="1" customWidth="1"/>
    <col min="4611" max="4628" width="3.6640625" style="1" customWidth="1"/>
    <col min="4629" max="4629" width="18.21875" style="1" customWidth="1"/>
    <col min="4630" max="4863" width="9" style="1"/>
    <col min="4864" max="4864" width="5.44140625" style="1" customWidth="1"/>
    <col min="4865" max="4865" width="3.6640625" style="1" customWidth="1"/>
    <col min="4866" max="4866" width="21.6640625" style="1" customWidth="1"/>
    <col min="4867" max="4884" width="3.6640625" style="1" customWidth="1"/>
    <col min="4885" max="4885" width="18.21875" style="1" customWidth="1"/>
    <col min="4886" max="5119" width="9" style="1"/>
    <col min="5120" max="5120" width="5.44140625" style="1" customWidth="1"/>
    <col min="5121" max="5121" width="3.6640625" style="1" customWidth="1"/>
    <col min="5122" max="5122" width="21.6640625" style="1" customWidth="1"/>
    <col min="5123" max="5140" width="3.6640625" style="1" customWidth="1"/>
    <col min="5141" max="5141" width="18.21875" style="1" customWidth="1"/>
    <col min="5142" max="5375" width="9" style="1"/>
    <col min="5376" max="5376" width="5.44140625" style="1" customWidth="1"/>
    <col min="5377" max="5377" width="3.6640625" style="1" customWidth="1"/>
    <col min="5378" max="5378" width="21.6640625" style="1" customWidth="1"/>
    <col min="5379" max="5396" width="3.6640625" style="1" customWidth="1"/>
    <col min="5397" max="5397" width="18.21875" style="1" customWidth="1"/>
    <col min="5398" max="5631" width="9" style="1"/>
    <col min="5632" max="5632" width="5.44140625" style="1" customWidth="1"/>
    <col min="5633" max="5633" width="3.6640625" style="1" customWidth="1"/>
    <col min="5634" max="5634" width="21.6640625" style="1" customWidth="1"/>
    <col min="5635" max="5652" width="3.6640625" style="1" customWidth="1"/>
    <col min="5653" max="5653" width="18.21875" style="1" customWidth="1"/>
    <col min="5654" max="5887" width="9" style="1"/>
    <col min="5888" max="5888" width="5.44140625" style="1" customWidth="1"/>
    <col min="5889" max="5889" width="3.6640625" style="1" customWidth="1"/>
    <col min="5890" max="5890" width="21.6640625" style="1" customWidth="1"/>
    <col min="5891" max="5908" width="3.6640625" style="1" customWidth="1"/>
    <col min="5909" max="5909" width="18.21875" style="1" customWidth="1"/>
    <col min="5910" max="6143" width="9" style="1"/>
    <col min="6144" max="6144" width="5.44140625" style="1" customWidth="1"/>
    <col min="6145" max="6145" width="3.6640625" style="1" customWidth="1"/>
    <col min="6146" max="6146" width="21.6640625" style="1" customWidth="1"/>
    <col min="6147" max="6164" width="3.6640625" style="1" customWidth="1"/>
    <col min="6165" max="6165" width="18.21875" style="1" customWidth="1"/>
    <col min="6166" max="6399" width="9" style="1"/>
    <col min="6400" max="6400" width="5.44140625" style="1" customWidth="1"/>
    <col min="6401" max="6401" width="3.6640625" style="1" customWidth="1"/>
    <col min="6402" max="6402" width="21.6640625" style="1" customWidth="1"/>
    <col min="6403" max="6420" width="3.6640625" style="1" customWidth="1"/>
    <col min="6421" max="6421" width="18.21875" style="1" customWidth="1"/>
    <col min="6422" max="6655" width="9" style="1"/>
    <col min="6656" max="6656" width="5.44140625" style="1" customWidth="1"/>
    <col min="6657" max="6657" width="3.6640625" style="1" customWidth="1"/>
    <col min="6658" max="6658" width="21.6640625" style="1" customWidth="1"/>
    <col min="6659" max="6676" width="3.6640625" style="1" customWidth="1"/>
    <col min="6677" max="6677" width="18.21875" style="1" customWidth="1"/>
    <col min="6678" max="6911" width="9" style="1"/>
    <col min="6912" max="6912" width="5.44140625" style="1" customWidth="1"/>
    <col min="6913" max="6913" width="3.6640625" style="1" customWidth="1"/>
    <col min="6914" max="6914" width="21.6640625" style="1" customWidth="1"/>
    <col min="6915" max="6932" width="3.6640625" style="1" customWidth="1"/>
    <col min="6933" max="6933" width="18.21875" style="1" customWidth="1"/>
    <col min="6934" max="7167" width="9" style="1"/>
    <col min="7168" max="7168" width="5.44140625" style="1" customWidth="1"/>
    <col min="7169" max="7169" width="3.6640625" style="1" customWidth="1"/>
    <col min="7170" max="7170" width="21.6640625" style="1" customWidth="1"/>
    <col min="7171" max="7188" width="3.6640625" style="1" customWidth="1"/>
    <col min="7189" max="7189" width="18.21875" style="1" customWidth="1"/>
    <col min="7190" max="7423" width="9" style="1"/>
    <col min="7424" max="7424" width="5.44140625" style="1" customWidth="1"/>
    <col min="7425" max="7425" width="3.6640625" style="1" customWidth="1"/>
    <col min="7426" max="7426" width="21.6640625" style="1" customWidth="1"/>
    <col min="7427" max="7444" width="3.6640625" style="1" customWidth="1"/>
    <col min="7445" max="7445" width="18.21875" style="1" customWidth="1"/>
    <col min="7446" max="7679" width="9" style="1"/>
    <col min="7680" max="7680" width="5.44140625" style="1" customWidth="1"/>
    <col min="7681" max="7681" width="3.6640625" style="1" customWidth="1"/>
    <col min="7682" max="7682" width="21.6640625" style="1" customWidth="1"/>
    <col min="7683" max="7700" width="3.6640625" style="1" customWidth="1"/>
    <col min="7701" max="7701" width="18.21875" style="1" customWidth="1"/>
    <col min="7702" max="7935" width="9" style="1"/>
    <col min="7936" max="7936" width="5.44140625" style="1" customWidth="1"/>
    <col min="7937" max="7937" width="3.6640625" style="1" customWidth="1"/>
    <col min="7938" max="7938" width="21.6640625" style="1" customWidth="1"/>
    <col min="7939" max="7956" width="3.6640625" style="1" customWidth="1"/>
    <col min="7957" max="7957" width="18.21875" style="1" customWidth="1"/>
    <col min="7958" max="8191" width="9" style="1"/>
    <col min="8192" max="8192" width="5.44140625" style="1" customWidth="1"/>
    <col min="8193" max="8193" width="3.6640625" style="1" customWidth="1"/>
    <col min="8194" max="8194" width="21.6640625" style="1" customWidth="1"/>
    <col min="8195" max="8212" width="3.6640625" style="1" customWidth="1"/>
    <col min="8213" max="8213" width="18.21875" style="1" customWidth="1"/>
    <col min="8214" max="8447" width="9" style="1"/>
    <col min="8448" max="8448" width="5.44140625" style="1" customWidth="1"/>
    <col min="8449" max="8449" width="3.6640625" style="1" customWidth="1"/>
    <col min="8450" max="8450" width="21.6640625" style="1" customWidth="1"/>
    <col min="8451" max="8468" width="3.6640625" style="1" customWidth="1"/>
    <col min="8469" max="8469" width="18.21875" style="1" customWidth="1"/>
    <col min="8470" max="8703" width="9" style="1"/>
    <col min="8704" max="8704" width="5.44140625" style="1" customWidth="1"/>
    <col min="8705" max="8705" width="3.6640625" style="1" customWidth="1"/>
    <col min="8706" max="8706" width="21.6640625" style="1" customWidth="1"/>
    <col min="8707" max="8724" width="3.6640625" style="1" customWidth="1"/>
    <col min="8725" max="8725" width="18.21875" style="1" customWidth="1"/>
    <col min="8726" max="8959" width="9" style="1"/>
    <col min="8960" max="8960" width="5.44140625" style="1" customWidth="1"/>
    <col min="8961" max="8961" width="3.6640625" style="1" customWidth="1"/>
    <col min="8962" max="8962" width="21.6640625" style="1" customWidth="1"/>
    <col min="8963" max="8980" width="3.6640625" style="1" customWidth="1"/>
    <col min="8981" max="8981" width="18.21875" style="1" customWidth="1"/>
    <col min="8982" max="9215" width="9" style="1"/>
    <col min="9216" max="9216" width="5.44140625" style="1" customWidth="1"/>
    <col min="9217" max="9217" width="3.6640625" style="1" customWidth="1"/>
    <col min="9218" max="9218" width="21.6640625" style="1" customWidth="1"/>
    <col min="9219" max="9236" width="3.6640625" style="1" customWidth="1"/>
    <col min="9237" max="9237" width="18.21875" style="1" customWidth="1"/>
    <col min="9238" max="9471" width="9" style="1"/>
    <col min="9472" max="9472" width="5.44140625" style="1" customWidth="1"/>
    <col min="9473" max="9473" width="3.6640625" style="1" customWidth="1"/>
    <col min="9474" max="9474" width="21.6640625" style="1" customWidth="1"/>
    <col min="9475" max="9492" width="3.6640625" style="1" customWidth="1"/>
    <col min="9493" max="9493" width="18.21875" style="1" customWidth="1"/>
    <col min="9494" max="9727" width="9" style="1"/>
    <col min="9728" max="9728" width="5.44140625" style="1" customWidth="1"/>
    <col min="9729" max="9729" width="3.6640625" style="1" customWidth="1"/>
    <col min="9730" max="9730" width="21.6640625" style="1" customWidth="1"/>
    <col min="9731" max="9748" width="3.6640625" style="1" customWidth="1"/>
    <col min="9749" max="9749" width="18.21875" style="1" customWidth="1"/>
    <col min="9750" max="9983" width="9" style="1"/>
    <col min="9984" max="9984" width="5.44140625" style="1" customWidth="1"/>
    <col min="9985" max="9985" width="3.6640625" style="1" customWidth="1"/>
    <col min="9986" max="9986" width="21.6640625" style="1" customWidth="1"/>
    <col min="9987" max="10004" width="3.6640625" style="1" customWidth="1"/>
    <col min="10005" max="10005" width="18.21875" style="1" customWidth="1"/>
    <col min="10006" max="10239" width="9" style="1"/>
    <col min="10240" max="10240" width="5.44140625" style="1" customWidth="1"/>
    <col min="10241" max="10241" width="3.6640625" style="1" customWidth="1"/>
    <col min="10242" max="10242" width="21.6640625" style="1" customWidth="1"/>
    <col min="10243" max="10260" width="3.6640625" style="1" customWidth="1"/>
    <col min="10261" max="10261" width="18.21875" style="1" customWidth="1"/>
    <col min="10262" max="10495" width="9" style="1"/>
    <col min="10496" max="10496" width="5.44140625" style="1" customWidth="1"/>
    <col min="10497" max="10497" width="3.6640625" style="1" customWidth="1"/>
    <col min="10498" max="10498" width="21.6640625" style="1" customWidth="1"/>
    <col min="10499" max="10516" width="3.6640625" style="1" customWidth="1"/>
    <col min="10517" max="10517" width="18.21875" style="1" customWidth="1"/>
    <col min="10518" max="10751" width="9" style="1"/>
    <col min="10752" max="10752" width="5.44140625" style="1" customWidth="1"/>
    <col min="10753" max="10753" width="3.6640625" style="1" customWidth="1"/>
    <col min="10754" max="10754" width="21.6640625" style="1" customWidth="1"/>
    <col min="10755" max="10772" width="3.6640625" style="1" customWidth="1"/>
    <col min="10773" max="10773" width="18.21875" style="1" customWidth="1"/>
    <col min="10774" max="11007" width="9" style="1"/>
    <col min="11008" max="11008" width="5.44140625" style="1" customWidth="1"/>
    <col min="11009" max="11009" width="3.6640625" style="1" customWidth="1"/>
    <col min="11010" max="11010" width="21.6640625" style="1" customWidth="1"/>
    <col min="11011" max="11028" width="3.6640625" style="1" customWidth="1"/>
    <col min="11029" max="11029" width="18.21875" style="1" customWidth="1"/>
    <col min="11030" max="11263" width="9" style="1"/>
    <col min="11264" max="11264" width="5.44140625" style="1" customWidth="1"/>
    <col min="11265" max="11265" width="3.6640625" style="1" customWidth="1"/>
    <col min="11266" max="11266" width="21.6640625" style="1" customWidth="1"/>
    <col min="11267" max="11284" width="3.6640625" style="1" customWidth="1"/>
    <col min="11285" max="11285" width="18.21875" style="1" customWidth="1"/>
    <col min="11286" max="11519" width="9" style="1"/>
    <col min="11520" max="11520" width="5.44140625" style="1" customWidth="1"/>
    <col min="11521" max="11521" width="3.6640625" style="1" customWidth="1"/>
    <col min="11522" max="11522" width="21.6640625" style="1" customWidth="1"/>
    <col min="11523" max="11540" width="3.6640625" style="1" customWidth="1"/>
    <col min="11541" max="11541" width="18.21875" style="1" customWidth="1"/>
    <col min="11542" max="11775" width="9" style="1"/>
    <col min="11776" max="11776" width="5.44140625" style="1" customWidth="1"/>
    <col min="11777" max="11777" width="3.6640625" style="1" customWidth="1"/>
    <col min="11778" max="11778" width="21.6640625" style="1" customWidth="1"/>
    <col min="11779" max="11796" width="3.6640625" style="1" customWidth="1"/>
    <col min="11797" max="11797" width="18.21875" style="1" customWidth="1"/>
    <col min="11798" max="12031" width="9" style="1"/>
    <col min="12032" max="12032" width="5.44140625" style="1" customWidth="1"/>
    <col min="12033" max="12033" width="3.6640625" style="1" customWidth="1"/>
    <col min="12034" max="12034" width="21.6640625" style="1" customWidth="1"/>
    <col min="12035" max="12052" width="3.6640625" style="1" customWidth="1"/>
    <col min="12053" max="12053" width="18.21875" style="1" customWidth="1"/>
    <col min="12054" max="12287" width="9" style="1"/>
    <col min="12288" max="12288" width="5.44140625" style="1" customWidth="1"/>
    <col min="12289" max="12289" width="3.6640625" style="1" customWidth="1"/>
    <col min="12290" max="12290" width="21.6640625" style="1" customWidth="1"/>
    <col min="12291" max="12308" width="3.6640625" style="1" customWidth="1"/>
    <col min="12309" max="12309" width="18.21875" style="1" customWidth="1"/>
    <col min="12310" max="12543" width="9" style="1"/>
    <col min="12544" max="12544" width="5.44140625" style="1" customWidth="1"/>
    <col min="12545" max="12545" width="3.6640625" style="1" customWidth="1"/>
    <col min="12546" max="12546" width="21.6640625" style="1" customWidth="1"/>
    <col min="12547" max="12564" width="3.6640625" style="1" customWidth="1"/>
    <col min="12565" max="12565" width="18.21875" style="1" customWidth="1"/>
    <col min="12566" max="12799" width="9" style="1"/>
    <col min="12800" max="12800" width="5.44140625" style="1" customWidth="1"/>
    <col min="12801" max="12801" width="3.6640625" style="1" customWidth="1"/>
    <col min="12802" max="12802" width="21.6640625" style="1" customWidth="1"/>
    <col min="12803" max="12820" width="3.6640625" style="1" customWidth="1"/>
    <col min="12821" max="12821" width="18.21875" style="1" customWidth="1"/>
    <col min="12822" max="13055" width="9" style="1"/>
    <col min="13056" max="13056" width="5.44140625" style="1" customWidth="1"/>
    <col min="13057" max="13057" width="3.6640625" style="1" customWidth="1"/>
    <col min="13058" max="13058" width="21.6640625" style="1" customWidth="1"/>
    <col min="13059" max="13076" width="3.6640625" style="1" customWidth="1"/>
    <col min="13077" max="13077" width="18.21875" style="1" customWidth="1"/>
    <col min="13078" max="13311" width="9" style="1"/>
    <col min="13312" max="13312" width="5.44140625" style="1" customWidth="1"/>
    <col min="13313" max="13313" width="3.6640625" style="1" customWidth="1"/>
    <col min="13314" max="13314" width="21.6640625" style="1" customWidth="1"/>
    <col min="13315" max="13332" width="3.6640625" style="1" customWidth="1"/>
    <col min="13333" max="13333" width="18.21875" style="1" customWidth="1"/>
    <col min="13334" max="13567" width="9" style="1"/>
    <col min="13568" max="13568" width="5.44140625" style="1" customWidth="1"/>
    <col min="13569" max="13569" width="3.6640625" style="1" customWidth="1"/>
    <col min="13570" max="13570" width="21.6640625" style="1" customWidth="1"/>
    <col min="13571" max="13588" width="3.6640625" style="1" customWidth="1"/>
    <col min="13589" max="13589" width="18.21875" style="1" customWidth="1"/>
    <col min="13590" max="13823" width="9" style="1"/>
    <col min="13824" max="13824" width="5.44140625" style="1" customWidth="1"/>
    <col min="13825" max="13825" width="3.6640625" style="1" customWidth="1"/>
    <col min="13826" max="13826" width="21.6640625" style="1" customWidth="1"/>
    <col min="13827" max="13844" width="3.6640625" style="1" customWidth="1"/>
    <col min="13845" max="13845" width="18.21875" style="1" customWidth="1"/>
    <col min="13846" max="14079" width="9" style="1"/>
    <col min="14080" max="14080" width="5.44140625" style="1" customWidth="1"/>
    <col min="14081" max="14081" width="3.6640625" style="1" customWidth="1"/>
    <col min="14082" max="14082" width="21.6640625" style="1" customWidth="1"/>
    <col min="14083" max="14100" width="3.6640625" style="1" customWidth="1"/>
    <col min="14101" max="14101" width="18.21875" style="1" customWidth="1"/>
    <col min="14102" max="14335" width="9" style="1"/>
    <col min="14336" max="14336" width="5.44140625" style="1" customWidth="1"/>
    <col min="14337" max="14337" width="3.6640625" style="1" customWidth="1"/>
    <col min="14338" max="14338" width="21.6640625" style="1" customWidth="1"/>
    <col min="14339" max="14356" width="3.6640625" style="1" customWidth="1"/>
    <col min="14357" max="14357" width="18.21875" style="1" customWidth="1"/>
    <col min="14358" max="14591" width="9" style="1"/>
    <col min="14592" max="14592" width="5.44140625" style="1" customWidth="1"/>
    <col min="14593" max="14593" width="3.6640625" style="1" customWidth="1"/>
    <col min="14594" max="14594" width="21.6640625" style="1" customWidth="1"/>
    <col min="14595" max="14612" width="3.6640625" style="1" customWidth="1"/>
    <col min="14613" max="14613" width="18.21875" style="1" customWidth="1"/>
    <col min="14614" max="14847" width="9" style="1"/>
    <col min="14848" max="14848" width="5.44140625" style="1" customWidth="1"/>
    <col min="14849" max="14849" width="3.6640625" style="1" customWidth="1"/>
    <col min="14850" max="14850" width="21.6640625" style="1" customWidth="1"/>
    <col min="14851" max="14868" width="3.6640625" style="1" customWidth="1"/>
    <col min="14869" max="14869" width="18.21875" style="1" customWidth="1"/>
    <col min="14870" max="15103" width="9" style="1"/>
    <col min="15104" max="15104" width="5.44140625" style="1" customWidth="1"/>
    <col min="15105" max="15105" width="3.6640625" style="1" customWidth="1"/>
    <col min="15106" max="15106" width="21.6640625" style="1" customWidth="1"/>
    <col min="15107" max="15124" width="3.6640625" style="1" customWidth="1"/>
    <col min="15125" max="15125" width="18.21875" style="1" customWidth="1"/>
    <col min="15126" max="15359" width="9" style="1"/>
    <col min="15360" max="15360" width="5.44140625" style="1" customWidth="1"/>
    <col min="15361" max="15361" width="3.6640625" style="1" customWidth="1"/>
    <col min="15362" max="15362" width="21.6640625" style="1" customWidth="1"/>
    <col min="15363" max="15380" width="3.6640625" style="1" customWidth="1"/>
    <col min="15381" max="15381" width="18.21875" style="1" customWidth="1"/>
    <col min="15382" max="15615" width="9" style="1"/>
    <col min="15616" max="15616" width="5.44140625" style="1" customWidth="1"/>
    <col min="15617" max="15617" width="3.6640625" style="1" customWidth="1"/>
    <col min="15618" max="15618" width="21.6640625" style="1" customWidth="1"/>
    <col min="15619" max="15636" width="3.6640625" style="1" customWidth="1"/>
    <col min="15637" max="15637" width="18.21875" style="1" customWidth="1"/>
    <col min="15638" max="15871" width="9" style="1"/>
    <col min="15872" max="15872" width="5.44140625" style="1" customWidth="1"/>
    <col min="15873" max="15873" width="3.6640625" style="1" customWidth="1"/>
    <col min="15874" max="15874" width="21.6640625" style="1" customWidth="1"/>
    <col min="15875" max="15892" width="3.6640625" style="1" customWidth="1"/>
    <col min="15893" max="15893" width="18.21875" style="1" customWidth="1"/>
    <col min="15894" max="16127" width="9" style="1"/>
    <col min="16128" max="16128" width="5.44140625" style="1" customWidth="1"/>
    <col min="16129" max="16129" width="3.6640625" style="1" customWidth="1"/>
    <col min="16130" max="16130" width="21.6640625" style="1" customWidth="1"/>
    <col min="16131" max="16148" width="3.6640625" style="1" customWidth="1"/>
    <col min="16149" max="16149" width="18.21875" style="1" customWidth="1"/>
    <col min="16150" max="16384" width="9" style="1"/>
  </cols>
  <sheetData>
    <row r="1" spans="1:22" ht="33" customHeight="1">
      <c r="A1" s="697" t="s">
        <v>1585</v>
      </c>
      <c r="B1" s="697"/>
      <c r="C1" s="697"/>
      <c r="D1" s="697"/>
      <c r="E1" s="697"/>
      <c r="F1" s="697"/>
      <c r="G1" s="697"/>
      <c r="H1" s="697"/>
      <c r="I1" s="697"/>
      <c r="J1" s="697"/>
      <c r="K1" s="697"/>
      <c r="L1" s="697"/>
      <c r="M1" s="697"/>
      <c r="N1" s="697"/>
      <c r="O1" s="697"/>
      <c r="P1" s="697"/>
      <c r="Q1" s="697"/>
      <c r="R1" s="697"/>
      <c r="S1" s="697"/>
      <c r="T1" s="697"/>
      <c r="U1" s="697"/>
      <c r="V1" s="697"/>
    </row>
    <row r="2" spans="1:22" ht="39.6" customHeight="1" thickBot="1">
      <c r="A2" s="698" t="s">
        <v>740</v>
      </c>
      <c r="B2" s="698"/>
      <c r="C2" s="698"/>
      <c r="D2" s="698"/>
      <c r="E2" s="698"/>
      <c r="F2" s="698"/>
      <c r="G2" s="698"/>
      <c r="H2" s="698"/>
      <c r="I2" s="698"/>
      <c r="J2" s="698"/>
      <c r="K2" s="698"/>
      <c r="L2" s="698"/>
      <c r="M2" s="698"/>
      <c r="N2" s="698"/>
      <c r="O2" s="698"/>
      <c r="P2" s="698"/>
      <c r="Q2" s="698"/>
      <c r="R2" s="698"/>
      <c r="S2" s="698"/>
      <c r="T2" s="698"/>
      <c r="U2" s="698"/>
      <c r="V2" s="698"/>
    </row>
    <row r="3" spans="1:22" ht="16.5" customHeight="1">
      <c r="A3" s="900" t="s">
        <v>0</v>
      </c>
      <c r="B3" s="705" t="s">
        <v>1586</v>
      </c>
      <c r="C3" s="706"/>
      <c r="D3" s="712" t="s">
        <v>505</v>
      </c>
      <c r="E3" s="903"/>
      <c r="F3" s="903"/>
      <c r="G3" s="903"/>
      <c r="H3" s="903"/>
      <c r="I3" s="903"/>
      <c r="J3" s="903"/>
      <c r="K3" s="903"/>
      <c r="L3" s="903"/>
      <c r="M3" s="903"/>
      <c r="N3" s="903"/>
      <c r="O3" s="903"/>
      <c r="P3" s="903"/>
      <c r="Q3" s="903"/>
      <c r="R3" s="903"/>
      <c r="S3" s="903"/>
      <c r="T3" s="903"/>
      <c r="U3" s="904"/>
      <c r="V3" s="905" t="s">
        <v>1587</v>
      </c>
    </row>
    <row r="4" spans="1:22" ht="16.5" customHeight="1">
      <c r="A4" s="901"/>
      <c r="B4" s="707"/>
      <c r="C4" s="708"/>
      <c r="D4" s="908" t="s">
        <v>3</v>
      </c>
      <c r="E4" s="911" t="s">
        <v>1588</v>
      </c>
      <c r="F4" s="721" t="s">
        <v>5</v>
      </c>
      <c r="G4" s="914"/>
      <c r="H4" s="914"/>
      <c r="I4" s="915"/>
      <c r="J4" s="721" t="s">
        <v>1589</v>
      </c>
      <c r="K4" s="914"/>
      <c r="L4" s="914"/>
      <c r="M4" s="915"/>
      <c r="N4" s="721" t="s">
        <v>866</v>
      </c>
      <c r="O4" s="914"/>
      <c r="P4" s="914"/>
      <c r="Q4" s="915"/>
      <c r="R4" s="721" t="s">
        <v>38</v>
      </c>
      <c r="S4" s="914"/>
      <c r="T4" s="914"/>
      <c r="U4" s="915"/>
      <c r="V4" s="906"/>
    </row>
    <row r="5" spans="1:22" ht="16.2">
      <c r="A5" s="901"/>
      <c r="B5" s="707"/>
      <c r="C5" s="708"/>
      <c r="D5" s="909"/>
      <c r="E5" s="912"/>
      <c r="F5" s="721" t="s">
        <v>1590</v>
      </c>
      <c r="G5" s="915"/>
      <c r="H5" s="723" t="s">
        <v>511</v>
      </c>
      <c r="I5" s="916"/>
      <c r="J5" s="721" t="s">
        <v>39</v>
      </c>
      <c r="K5" s="915"/>
      <c r="L5" s="723" t="s">
        <v>511</v>
      </c>
      <c r="M5" s="916"/>
      <c r="N5" s="721" t="s">
        <v>509</v>
      </c>
      <c r="O5" s="915"/>
      <c r="P5" s="723" t="s">
        <v>40</v>
      </c>
      <c r="Q5" s="916"/>
      <c r="R5" s="721" t="s">
        <v>509</v>
      </c>
      <c r="S5" s="915"/>
      <c r="T5" s="723" t="s">
        <v>345</v>
      </c>
      <c r="U5" s="916"/>
      <c r="V5" s="906"/>
    </row>
    <row r="6" spans="1:22" ht="16.2" customHeight="1">
      <c r="A6" s="901"/>
      <c r="B6" s="707"/>
      <c r="C6" s="708"/>
      <c r="D6" s="909"/>
      <c r="E6" s="912"/>
      <c r="F6" s="898" t="s">
        <v>513</v>
      </c>
      <c r="G6" s="898" t="s">
        <v>9</v>
      </c>
      <c r="H6" s="896" t="s">
        <v>513</v>
      </c>
      <c r="I6" s="896" t="s">
        <v>873</v>
      </c>
      <c r="J6" s="898" t="s">
        <v>8</v>
      </c>
      <c r="K6" s="898" t="s">
        <v>1102</v>
      </c>
      <c r="L6" s="896" t="s">
        <v>8</v>
      </c>
      <c r="M6" s="896" t="s">
        <v>1591</v>
      </c>
      <c r="N6" s="898" t="s">
        <v>1109</v>
      </c>
      <c r="O6" s="898" t="s">
        <v>514</v>
      </c>
      <c r="P6" s="896" t="s">
        <v>513</v>
      </c>
      <c r="Q6" s="896" t="s">
        <v>1591</v>
      </c>
      <c r="R6" s="898" t="s">
        <v>8</v>
      </c>
      <c r="S6" s="898" t="s">
        <v>1592</v>
      </c>
      <c r="T6" s="896" t="s">
        <v>513</v>
      </c>
      <c r="U6" s="896" t="s">
        <v>1591</v>
      </c>
      <c r="V6" s="906"/>
    </row>
    <row r="7" spans="1:22" ht="52.2" customHeight="1" thickBot="1">
      <c r="A7" s="902"/>
      <c r="B7" s="709"/>
      <c r="C7" s="710"/>
      <c r="D7" s="910"/>
      <c r="E7" s="913"/>
      <c r="F7" s="899"/>
      <c r="G7" s="899"/>
      <c r="H7" s="897"/>
      <c r="I7" s="897"/>
      <c r="J7" s="899"/>
      <c r="K7" s="899"/>
      <c r="L7" s="897"/>
      <c r="M7" s="897"/>
      <c r="N7" s="899"/>
      <c r="O7" s="899"/>
      <c r="P7" s="897"/>
      <c r="Q7" s="897"/>
      <c r="R7" s="899"/>
      <c r="S7" s="899"/>
      <c r="T7" s="897"/>
      <c r="U7" s="897"/>
      <c r="V7" s="907"/>
    </row>
    <row r="8" spans="1:22" ht="16.5" customHeight="1">
      <c r="A8" s="893" t="s">
        <v>1593</v>
      </c>
      <c r="B8" s="734" t="s">
        <v>692</v>
      </c>
      <c r="C8" s="735"/>
      <c r="D8" s="2">
        <v>8</v>
      </c>
      <c r="E8" s="3">
        <v>8</v>
      </c>
      <c r="F8" s="4">
        <v>4</v>
      </c>
      <c r="G8" s="4">
        <v>4</v>
      </c>
      <c r="H8" s="5">
        <v>4</v>
      </c>
      <c r="I8" s="5">
        <v>4</v>
      </c>
      <c r="J8" s="6"/>
      <c r="K8" s="6"/>
      <c r="L8" s="7"/>
      <c r="M8" s="7"/>
      <c r="N8" s="8"/>
      <c r="O8" s="8"/>
      <c r="P8" s="7"/>
      <c r="Q8" s="7"/>
      <c r="R8" s="9"/>
      <c r="S8" s="9"/>
      <c r="T8" s="5"/>
      <c r="U8" s="10"/>
      <c r="V8" s="11"/>
    </row>
    <row r="9" spans="1:22" ht="16.5" customHeight="1">
      <c r="A9" s="894"/>
      <c r="B9" s="736" t="s">
        <v>518</v>
      </c>
      <c r="C9" s="737"/>
      <c r="D9" s="12">
        <v>8</v>
      </c>
      <c r="E9" s="13">
        <v>8</v>
      </c>
      <c r="F9" s="14"/>
      <c r="G9" s="14"/>
      <c r="H9" s="15"/>
      <c r="I9" s="15"/>
      <c r="J9" s="16">
        <v>4</v>
      </c>
      <c r="K9" s="16">
        <v>4</v>
      </c>
      <c r="L9" s="15">
        <v>4</v>
      </c>
      <c r="M9" s="15">
        <v>4</v>
      </c>
      <c r="N9" s="17"/>
      <c r="O9" s="17"/>
      <c r="P9" s="18"/>
      <c r="Q9" s="18"/>
      <c r="R9" s="16"/>
      <c r="S9" s="16"/>
      <c r="T9" s="15"/>
      <c r="U9" s="19"/>
      <c r="V9" s="20"/>
    </row>
    <row r="10" spans="1:22" ht="16.5" customHeight="1">
      <c r="A10" s="894"/>
      <c r="B10" s="736" t="s">
        <v>1594</v>
      </c>
      <c r="C10" s="737"/>
      <c r="D10" s="12">
        <v>8</v>
      </c>
      <c r="E10" s="13">
        <v>8</v>
      </c>
      <c r="F10" s="14"/>
      <c r="G10" s="14"/>
      <c r="H10" s="15"/>
      <c r="I10" s="15"/>
      <c r="J10" s="21"/>
      <c r="K10" s="21"/>
      <c r="L10" s="18"/>
      <c r="M10" s="18"/>
      <c r="N10" s="16">
        <v>4</v>
      </c>
      <c r="O10" s="16">
        <v>4</v>
      </c>
      <c r="P10" s="15">
        <v>4</v>
      </c>
      <c r="Q10" s="15">
        <v>4</v>
      </c>
      <c r="R10" s="16"/>
      <c r="S10" s="16"/>
      <c r="T10" s="15"/>
      <c r="U10" s="19"/>
      <c r="V10" s="20"/>
    </row>
    <row r="11" spans="1:22" ht="16.5" customHeight="1">
      <c r="A11" s="894"/>
      <c r="B11" s="738" t="s">
        <v>1133</v>
      </c>
      <c r="C11" s="739"/>
      <c r="D11" s="22">
        <v>1</v>
      </c>
      <c r="E11" s="13">
        <v>1</v>
      </c>
      <c r="F11" s="14">
        <v>1</v>
      </c>
      <c r="G11" s="14">
        <v>1</v>
      </c>
      <c r="H11" s="15"/>
      <c r="I11" s="15"/>
      <c r="J11" s="17"/>
      <c r="K11" s="17"/>
      <c r="L11" s="18"/>
      <c r="M11" s="18"/>
      <c r="N11" s="17"/>
      <c r="O11" s="17"/>
      <c r="P11" s="18"/>
      <c r="Q11" s="18"/>
      <c r="R11" s="14"/>
      <c r="S11" s="14"/>
      <c r="T11" s="15"/>
      <c r="U11" s="19"/>
      <c r="V11" s="20"/>
    </row>
    <row r="12" spans="1:22" ht="16.5" customHeight="1">
      <c r="A12" s="894"/>
      <c r="B12" s="740" t="s">
        <v>1595</v>
      </c>
      <c r="C12" s="739"/>
      <c r="D12" s="22">
        <v>1</v>
      </c>
      <c r="E12" s="13">
        <v>1</v>
      </c>
      <c r="F12" s="14"/>
      <c r="G12" s="14"/>
      <c r="H12" s="15">
        <v>1</v>
      </c>
      <c r="I12" s="15">
        <v>1</v>
      </c>
      <c r="J12" s="17"/>
      <c r="K12" s="17"/>
      <c r="L12" s="18"/>
      <c r="M12" s="18"/>
      <c r="N12" s="17"/>
      <c r="O12" s="17"/>
      <c r="P12" s="18"/>
      <c r="Q12" s="18"/>
      <c r="R12" s="14"/>
      <c r="S12" s="14"/>
      <c r="T12" s="15"/>
      <c r="U12" s="19"/>
      <c r="V12" s="20"/>
    </row>
    <row r="13" spans="1:22" ht="16.5" customHeight="1">
      <c r="A13" s="894"/>
      <c r="B13" s="745" t="s">
        <v>1596</v>
      </c>
      <c r="C13" s="746"/>
      <c r="D13" s="12">
        <v>2</v>
      </c>
      <c r="E13" s="13">
        <v>2</v>
      </c>
      <c r="F13" s="14">
        <v>2</v>
      </c>
      <c r="G13" s="14">
        <v>2</v>
      </c>
      <c r="H13" s="23" t="s">
        <v>41</v>
      </c>
      <c r="I13" s="23" t="s">
        <v>41</v>
      </c>
      <c r="J13" s="21"/>
      <c r="K13" s="21"/>
      <c r="L13" s="18"/>
      <c r="M13" s="18"/>
      <c r="N13" s="17"/>
      <c r="O13" s="17"/>
      <c r="P13" s="18"/>
      <c r="Q13" s="18"/>
      <c r="R13" s="16"/>
      <c r="S13" s="16"/>
      <c r="T13" s="15"/>
      <c r="U13" s="19"/>
      <c r="V13" s="20" t="s">
        <v>1011</v>
      </c>
    </row>
    <row r="14" spans="1:22" ht="16.5" customHeight="1">
      <c r="A14" s="894"/>
      <c r="B14" s="745" t="s">
        <v>1597</v>
      </c>
      <c r="C14" s="746"/>
      <c r="D14" s="12">
        <v>2</v>
      </c>
      <c r="E14" s="13">
        <v>2</v>
      </c>
      <c r="F14" s="24" t="s">
        <v>41</v>
      </c>
      <c r="G14" s="24" t="s">
        <v>41</v>
      </c>
      <c r="H14" s="15">
        <v>2</v>
      </c>
      <c r="I14" s="15">
        <v>2</v>
      </c>
      <c r="J14" s="21"/>
      <c r="K14" s="21"/>
      <c r="L14" s="18"/>
      <c r="M14" s="18"/>
      <c r="N14" s="17"/>
      <c r="O14" s="17"/>
      <c r="P14" s="18"/>
      <c r="Q14" s="18"/>
      <c r="R14" s="16"/>
      <c r="S14" s="16"/>
      <c r="T14" s="15"/>
      <c r="U14" s="19"/>
      <c r="V14" s="20" t="s">
        <v>522</v>
      </c>
    </row>
    <row r="15" spans="1:22" ht="16.5" customHeight="1">
      <c r="A15" s="894"/>
      <c r="B15" s="747" t="s">
        <v>1598</v>
      </c>
      <c r="C15" s="25" t="s">
        <v>693</v>
      </c>
      <c r="D15" s="22">
        <v>2</v>
      </c>
      <c r="E15" s="13">
        <v>2</v>
      </c>
      <c r="F15" s="14">
        <v>2</v>
      </c>
      <c r="G15" s="14">
        <v>2</v>
      </c>
      <c r="H15" s="26" t="s">
        <v>41</v>
      </c>
      <c r="I15" s="26" t="s">
        <v>41</v>
      </c>
      <c r="J15" s="27" t="s">
        <v>41</v>
      </c>
      <c r="K15" s="27" t="s">
        <v>41</v>
      </c>
      <c r="L15" s="26" t="s">
        <v>41</v>
      </c>
      <c r="M15" s="26" t="s">
        <v>41</v>
      </c>
      <c r="N15" s="17"/>
      <c r="O15" s="17"/>
      <c r="P15" s="18"/>
      <c r="Q15" s="18"/>
      <c r="R15" s="14"/>
      <c r="S15" s="14"/>
      <c r="T15" s="15"/>
      <c r="U15" s="19"/>
      <c r="V15" s="20" t="s">
        <v>751</v>
      </c>
    </row>
    <row r="16" spans="1:22" ht="16.5" customHeight="1">
      <c r="A16" s="894"/>
      <c r="B16" s="748"/>
      <c r="C16" s="25" t="s">
        <v>360</v>
      </c>
      <c r="D16" s="22">
        <v>2</v>
      </c>
      <c r="E16" s="13">
        <v>2</v>
      </c>
      <c r="F16" s="27" t="s">
        <v>41</v>
      </c>
      <c r="G16" s="27" t="s">
        <v>41</v>
      </c>
      <c r="H16" s="15">
        <v>2</v>
      </c>
      <c r="I16" s="15">
        <v>2</v>
      </c>
      <c r="J16" s="27" t="s">
        <v>41</v>
      </c>
      <c r="K16" s="27" t="s">
        <v>41</v>
      </c>
      <c r="L16" s="26" t="s">
        <v>41</v>
      </c>
      <c r="M16" s="26" t="s">
        <v>41</v>
      </c>
      <c r="N16" s="28"/>
      <c r="O16" s="28"/>
      <c r="P16" s="26"/>
      <c r="Q16" s="26"/>
      <c r="R16" s="14"/>
      <c r="S16" s="14"/>
      <c r="T16" s="15"/>
      <c r="U16" s="19"/>
      <c r="V16" s="20" t="s">
        <v>524</v>
      </c>
    </row>
    <row r="17" spans="1:22" ht="16.5" customHeight="1">
      <c r="A17" s="894"/>
      <c r="B17" s="749" t="s">
        <v>525</v>
      </c>
      <c r="C17" s="25" t="s">
        <v>1599</v>
      </c>
      <c r="D17" s="29">
        <v>2</v>
      </c>
      <c r="E17" s="30">
        <v>2</v>
      </c>
      <c r="F17" s="31">
        <v>2</v>
      </c>
      <c r="G17" s="31">
        <v>2</v>
      </c>
      <c r="H17" s="26" t="s">
        <v>41</v>
      </c>
      <c r="I17" s="26" t="s">
        <v>41</v>
      </c>
      <c r="J17" s="28" t="s">
        <v>11</v>
      </c>
      <c r="K17" s="28" t="s">
        <v>41</v>
      </c>
      <c r="L17" s="26" t="s">
        <v>41</v>
      </c>
      <c r="M17" s="26" t="s">
        <v>11</v>
      </c>
      <c r="N17" s="28" t="s">
        <v>41</v>
      </c>
      <c r="O17" s="28" t="s">
        <v>41</v>
      </c>
      <c r="P17" s="26" t="s">
        <v>11</v>
      </c>
      <c r="Q17" s="26" t="s">
        <v>41</v>
      </c>
      <c r="R17" s="14"/>
      <c r="S17" s="14"/>
      <c r="T17" s="15"/>
      <c r="U17" s="19"/>
      <c r="V17" s="20" t="s">
        <v>527</v>
      </c>
    </row>
    <row r="18" spans="1:22" ht="16.5" customHeight="1">
      <c r="A18" s="894"/>
      <c r="B18" s="750"/>
      <c r="C18" s="25" t="s">
        <v>1600</v>
      </c>
      <c r="D18" s="29">
        <v>2</v>
      </c>
      <c r="E18" s="30">
        <v>2</v>
      </c>
      <c r="F18" s="27" t="s">
        <v>41</v>
      </c>
      <c r="G18" s="28" t="s">
        <v>41</v>
      </c>
      <c r="H18" s="32">
        <v>2</v>
      </c>
      <c r="I18" s="33">
        <v>2</v>
      </c>
      <c r="J18" s="28" t="s">
        <v>11</v>
      </c>
      <c r="K18" s="28" t="s">
        <v>41</v>
      </c>
      <c r="L18" s="26" t="s">
        <v>41</v>
      </c>
      <c r="M18" s="26" t="s">
        <v>41</v>
      </c>
      <c r="N18" s="28" t="s">
        <v>41</v>
      </c>
      <c r="O18" s="28" t="s">
        <v>41</v>
      </c>
      <c r="P18" s="26" t="s">
        <v>41</v>
      </c>
      <c r="Q18" s="26" t="s">
        <v>41</v>
      </c>
      <c r="R18" s="14"/>
      <c r="S18" s="14"/>
      <c r="T18" s="15"/>
      <c r="U18" s="19"/>
      <c r="V18" s="20" t="s">
        <v>364</v>
      </c>
    </row>
    <row r="19" spans="1:22" ht="16.5" customHeight="1">
      <c r="A19" s="894"/>
      <c r="B19" s="750"/>
      <c r="C19" s="25" t="s">
        <v>1601</v>
      </c>
      <c r="D19" s="29">
        <v>2</v>
      </c>
      <c r="E19" s="30">
        <v>2</v>
      </c>
      <c r="F19" s="34" t="s">
        <v>41</v>
      </c>
      <c r="G19" s="34" t="s">
        <v>41</v>
      </c>
      <c r="H19" s="35" t="s">
        <v>41</v>
      </c>
      <c r="I19" s="35" t="s">
        <v>41</v>
      </c>
      <c r="J19" s="36">
        <v>2</v>
      </c>
      <c r="K19" s="36">
        <v>2</v>
      </c>
      <c r="L19" s="35" t="s">
        <v>41</v>
      </c>
      <c r="M19" s="35" t="s">
        <v>41</v>
      </c>
      <c r="N19" s="28" t="s">
        <v>41</v>
      </c>
      <c r="O19" s="28" t="s">
        <v>11</v>
      </c>
      <c r="P19" s="26" t="s">
        <v>41</v>
      </c>
      <c r="Q19" s="26" t="s">
        <v>11</v>
      </c>
      <c r="R19" s="14"/>
      <c r="S19" s="14"/>
      <c r="T19" s="15"/>
      <c r="U19" s="19"/>
      <c r="V19" s="20" t="s">
        <v>364</v>
      </c>
    </row>
    <row r="20" spans="1:22" ht="16.5" customHeight="1">
      <c r="A20" s="894"/>
      <c r="B20" s="751"/>
      <c r="C20" s="25" t="s">
        <v>1602</v>
      </c>
      <c r="D20" s="29">
        <v>2</v>
      </c>
      <c r="E20" s="30">
        <v>2</v>
      </c>
      <c r="F20" s="27"/>
      <c r="G20" s="27"/>
      <c r="H20" s="37"/>
      <c r="I20" s="37"/>
      <c r="J20" s="38"/>
      <c r="K20" s="38"/>
      <c r="L20" s="37"/>
      <c r="M20" s="37"/>
      <c r="N20" s="31">
        <v>2</v>
      </c>
      <c r="O20" s="31">
        <v>2</v>
      </c>
      <c r="P20" s="26" t="s">
        <v>41</v>
      </c>
      <c r="Q20" s="26" t="s">
        <v>41</v>
      </c>
      <c r="R20" s="14"/>
      <c r="S20" s="14"/>
      <c r="T20" s="15"/>
      <c r="U20" s="19"/>
      <c r="V20" s="20" t="s">
        <v>1603</v>
      </c>
    </row>
    <row r="21" spans="1:22" s="49" customFormat="1" ht="16.5" customHeight="1">
      <c r="A21" s="894"/>
      <c r="B21" s="752" t="s">
        <v>1604</v>
      </c>
      <c r="C21" s="753"/>
      <c r="D21" s="39">
        <f t="shared" ref="D21:E24" si="0">SUM(F21,H21,J21,L21,N21,P21,R21,T21)</f>
        <v>0</v>
      </c>
      <c r="E21" s="40">
        <f t="shared" si="0"/>
        <v>4</v>
      </c>
      <c r="F21" s="41">
        <v>0</v>
      </c>
      <c r="G21" s="41">
        <v>2</v>
      </c>
      <c r="H21" s="42">
        <v>0</v>
      </c>
      <c r="I21" s="42">
        <v>2</v>
      </c>
      <c r="J21" s="43"/>
      <c r="K21" s="43"/>
      <c r="L21" s="44"/>
      <c r="M21" s="44"/>
      <c r="N21" s="45"/>
      <c r="O21" s="45"/>
      <c r="P21" s="46"/>
      <c r="Q21" s="46"/>
      <c r="R21" s="41"/>
      <c r="S21" s="41"/>
      <c r="T21" s="42"/>
      <c r="U21" s="47"/>
      <c r="V21" s="48"/>
    </row>
    <row r="22" spans="1:22" ht="16.5" customHeight="1">
      <c r="A22" s="894"/>
      <c r="B22" s="736" t="s">
        <v>1605</v>
      </c>
      <c r="C22" s="737"/>
      <c r="D22" s="22">
        <f t="shared" si="0"/>
        <v>2</v>
      </c>
      <c r="E22" s="13">
        <f t="shared" si="0"/>
        <v>2</v>
      </c>
      <c r="F22" s="14">
        <v>2</v>
      </c>
      <c r="G22" s="14">
        <v>2</v>
      </c>
      <c r="H22" s="23" t="s">
        <v>41</v>
      </c>
      <c r="I22" s="23" t="s">
        <v>41</v>
      </c>
      <c r="J22" s="17"/>
      <c r="K22" s="17"/>
      <c r="L22" s="18"/>
      <c r="M22" s="18"/>
      <c r="N22" s="17"/>
      <c r="O22" s="17"/>
      <c r="P22" s="18"/>
      <c r="Q22" s="18"/>
      <c r="R22" s="14"/>
      <c r="S22" s="14"/>
      <c r="T22" s="15"/>
      <c r="U22" s="19"/>
      <c r="V22" s="20" t="s">
        <v>42</v>
      </c>
    </row>
    <row r="23" spans="1:22" ht="16.5" customHeight="1">
      <c r="A23" s="894"/>
      <c r="B23" s="736" t="s">
        <v>1606</v>
      </c>
      <c r="C23" s="737"/>
      <c r="D23" s="22">
        <f t="shared" si="0"/>
        <v>2</v>
      </c>
      <c r="E23" s="13">
        <f t="shared" si="0"/>
        <v>2</v>
      </c>
      <c r="F23" s="24" t="s">
        <v>41</v>
      </c>
      <c r="G23" s="24" t="s">
        <v>41</v>
      </c>
      <c r="H23" s="15">
        <v>2</v>
      </c>
      <c r="I23" s="15">
        <v>2</v>
      </c>
      <c r="J23" s="17"/>
      <c r="K23" s="17"/>
      <c r="L23" s="18"/>
      <c r="M23" s="18"/>
      <c r="N23" s="17"/>
      <c r="O23" s="17"/>
      <c r="P23" s="18"/>
      <c r="Q23" s="18"/>
      <c r="R23" s="14"/>
      <c r="S23" s="14"/>
      <c r="T23" s="15"/>
      <c r="U23" s="19"/>
      <c r="V23" s="20" t="s">
        <v>883</v>
      </c>
    </row>
    <row r="24" spans="1:22" s="49" customFormat="1" ht="16.5" customHeight="1">
      <c r="A24" s="894"/>
      <c r="B24" s="741" t="s">
        <v>328</v>
      </c>
      <c r="C24" s="742"/>
      <c r="D24" s="39">
        <f t="shared" si="0"/>
        <v>2</v>
      </c>
      <c r="E24" s="40">
        <f t="shared" si="0"/>
        <v>2</v>
      </c>
      <c r="F24" s="41"/>
      <c r="G24" s="41"/>
      <c r="H24" s="42"/>
      <c r="I24" s="42"/>
      <c r="J24" s="41">
        <v>2</v>
      </c>
      <c r="K24" s="41">
        <v>2</v>
      </c>
      <c r="L24" s="42"/>
      <c r="M24" s="42"/>
      <c r="N24" s="45"/>
      <c r="O24" s="45"/>
      <c r="P24" s="46"/>
      <c r="Q24" s="46"/>
      <c r="R24" s="41"/>
      <c r="S24" s="41"/>
      <c r="T24" s="42"/>
      <c r="U24" s="47"/>
      <c r="V24" s="48"/>
    </row>
    <row r="25" spans="1:22" ht="16.5" customHeight="1">
      <c r="A25" s="894"/>
      <c r="B25" s="736" t="s">
        <v>12</v>
      </c>
      <c r="C25" s="737"/>
      <c r="D25" s="22">
        <v>2</v>
      </c>
      <c r="E25" s="13">
        <v>2</v>
      </c>
      <c r="F25" s="14"/>
      <c r="G25" s="14"/>
      <c r="H25" s="15"/>
      <c r="I25" s="15"/>
      <c r="J25" s="51"/>
      <c r="K25" s="51"/>
      <c r="L25" s="15">
        <v>2</v>
      </c>
      <c r="M25" s="15">
        <v>2</v>
      </c>
      <c r="N25" s="17"/>
      <c r="O25" s="17"/>
      <c r="P25" s="18"/>
      <c r="Q25" s="18"/>
      <c r="R25" s="14"/>
      <c r="S25" s="14"/>
      <c r="T25" s="15"/>
      <c r="U25" s="19"/>
      <c r="V25" s="20"/>
    </row>
    <row r="26" spans="1:22" ht="16.5" customHeight="1" thickBot="1">
      <c r="A26" s="895"/>
      <c r="B26" s="743" t="s">
        <v>1607</v>
      </c>
      <c r="C26" s="744"/>
      <c r="D26" s="52">
        <f>SUM(D8:D25)</f>
        <v>50</v>
      </c>
      <c r="E26" s="53">
        <f>SUM(E8:E25)</f>
        <v>54</v>
      </c>
      <c r="F26" s="54">
        <f>SUM(F8:F25)</f>
        <v>13</v>
      </c>
      <c r="G26" s="54">
        <f t="shared" ref="G26:Q26" si="1">SUM(G8:G25)</f>
        <v>15</v>
      </c>
      <c r="H26" s="55">
        <f t="shared" si="1"/>
        <v>13</v>
      </c>
      <c r="I26" s="55">
        <f t="shared" si="1"/>
        <v>15</v>
      </c>
      <c r="J26" s="54">
        <f t="shared" si="1"/>
        <v>8</v>
      </c>
      <c r="K26" s="54">
        <f t="shared" si="1"/>
        <v>8</v>
      </c>
      <c r="L26" s="55">
        <f t="shared" si="1"/>
        <v>6</v>
      </c>
      <c r="M26" s="55">
        <f t="shared" si="1"/>
        <v>6</v>
      </c>
      <c r="N26" s="54">
        <f t="shared" si="1"/>
        <v>6</v>
      </c>
      <c r="O26" s="54">
        <f t="shared" si="1"/>
        <v>6</v>
      </c>
      <c r="P26" s="55">
        <f t="shared" si="1"/>
        <v>4</v>
      </c>
      <c r="Q26" s="55">
        <f t="shared" si="1"/>
        <v>4</v>
      </c>
      <c r="R26" s="54"/>
      <c r="S26" s="54"/>
      <c r="T26" s="55"/>
      <c r="U26" s="56"/>
      <c r="V26" s="57"/>
    </row>
    <row r="27" spans="1:22" ht="16.2">
      <c r="A27" s="891" t="s">
        <v>1608</v>
      </c>
      <c r="B27" s="734" t="s">
        <v>1609</v>
      </c>
      <c r="C27" s="735"/>
      <c r="D27" s="148">
        <v>3</v>
      </c>
      <c r="E27" s="149">
        <v>3</v>
      </c>
      <c r="F27" s="150"/>
      <c r="G27" s="150"/>
      <c r="H27" s="151"/>
      <c r="I27" s="151"/>
      <c r="J27" s="150"/>
      <c r="K27" s="150"/>
      <c r="L27" s="151"/>
      <c r="M27" s="151"/>
      <c r="N27" s="150"/>
      <c r="O27" s="150"/>
      <c r="P27" s="151"/>
      <c r="Q27" s="151"/>
      <c r="R27" s="4">
        <v>3</v>
      </c>
      <c r="S27" s="4">
        <v>3</v>
      </c>
      <c r="T27" s="151"/>
      <c r="U27" s="151"/>
      <c r="V27" s="549"/>
    </row>
    <row r="28" spans="1:22" ht="16.8" thickBot="1">
      <c r="A28" s="892"/>
      <c r="B28" s="743" t="s">
        <v>915</v>
      </c>
      <c r="C28" s="744"/>
      <c r="D28" s="52">
        <f>SUM(D27:D27)</f>
        <v>3</v>
      </c>
      <c r="E28" s="62">
        <f>SUM(E27:E27)</f>
        <v>3</v>
      </c>
      <c r="F28" s="54"/>
      <c r="G28" s="54"/>
      <c r="H28" s="63"/>
      <c r="I28" s="63"/>
      <c r="J28" s="54"/>
      <c r="K28" s="54"/>
      <c r="L28" s="63"/>
      <c r="M28" s="63"/>
      <c r="N28" s="54"/>
      <c r="O28" s="54"/>
      <c r="P28" s="63"/>
      <c r="Q28" s="63"/>
      <c r="R28" s="54">
        <f>SUM(R27:R27)</f>
        <v>3</v>
      </c>
      <c r="S28" s="54">
        <f>SUM(S27:S27)</f>
        <v>3</v>
      </c>
      <c r="T28" s="63"/>
      <c r="U28" s="63"/>
      <c r="V28" s="65"/>
    </row>
    <row r="29" spans="1:22" ht="16.5" customHeight="1">
      <c r="A29" s="867" t="s">
        <v>1610</v>
      </c>
      <c r="B29" s="885" t="s">
        <v>44</v>
      </c>
      <c r="C29" s="886"/>
      <c r="D29" s="550">
        <v>2</v>
      </c>
      <c r="E29" s="551">
        <v>2</v>
      </c>
      <c r="F29" s="287">
        <v>2</v>
      </c>
      <c r="G29" s="287">
        <v>2</v>
      </c>
      <c r="H29" s="552"/>
      <c r="I29" s="552"/>
      <c r="J29" s="287"/>
      <c r="K29" s="287"/>
      <c r="L29" s="553"/>
      <c r="M29" s="553"/>
      <c r="N29" s="287"/>
      <c r="O29" s="287"/>
      <c r="P29" s="553"/>
      <c r="Q29" s="553"/>
      <c r="R29" s="287"/>
      <c r="S29" s="287"/>
      <c r="T29" s="553"/>
      <c r="U29" s="553"/>
      <c r="V29" s="185"/>
    </row>
    <row r="30" spans="1:22" ht="16.5" customHeight="1">
      <c r="A30" s="868"/>
      <c r="B30" s="863" t="s">
        <v>45</v>
      </c>
      <c r="C30" s="864"/>
      <c r="D30" s="554">
        <v>2</v>
      </c>
      <c r="E30" s="555">
        <v>2</v>
      </c>
      <c r="F30" s="287"/>
      <c r="G30" s="287"/>
      <c r="H30" s="552">
        <v>2</v>
      </c>
      <c r="I30" s="552">
        <v>2</v>
      </c>
      <c r="J30" s="287"/>
      <c r="K30" s="287"/>
      <c r="L30" s="552"/>
      <c r="M30" s="552"/>
      <c r="N30" s="287"/>
      <c r="O30" s="287"/>
      <c r="P30" s="552"/>
      <c r="Q30" s="552"/>
      <c r="R30" s="287"/>
      <c r="S30" s="287"/>
      <c r="T30" s="552"/>
      <c r="U30" s="552"/>
      <c r="V30" s="164"/>
    </row>
    <row r="31" spans="1:22" ht="16.5" customHeight="1">
      <c r="A31" s="868"/>
      <c r="B31" s="863" t="s">
        <v>1611</v>
      </c>
      <c r="C31" s="864"/>
      <c r="D31" s="554">
        <v>2</v>
      </c>
      <c r="E31" s="555">
        <v>2</v>
      </c>
      <c r="F31" s="287">
        <v>2</v>
      </c>
      <c r="G31" s="287">
        <v>2</v>
      </c>
      <c r="H31" s="552"/>
      <c r="I31" s="552"/>
      <c r="J31" s="287"/>
      <c r="K31" s="287"/>
      <c r="L31" s="552"/>
      <c r="M31" s="552"/>
      <c r="N31" s="287"/>
      <c r="O31" s="287"/>
      <c r="P31" s="552"/>
      <c r="Q31" s="552"/>
      <c r="R31" s="287"/>
      <c r="S31" s="287"/>
      <c r="T31" s="552"/>
      <c r="U31" s="552"/>
      <c r="V31" s="164"/>
    </row>
    <row r="32" spans="1:22" ht="16.5" customHeight="1">
      <c r="A32" s="868"/>
      <c r="B32" s="863" t="s">
        <v>1612</v>
      </c>
      <c r="C32" s="864"/>
      <c r="D32" s="554">
        <v>2</v>
      </c>
      <c r="E32" s="555">
        <v>2</v>
      </c>
      <c r="F32" s="287"/>
      <c r="G32" s="287"/>
      <c r="H32" s="552">
        <v>2</v>
      </c>
      <c r="I32" s="552">
        <v>2</v>
      </c>
      <c r="J32" s="287"/>
      <c r="K32" s="287"/>
      <c r="L32" s="552"/>
      <c r="M32" s="552"/>
      <c r="N32" s="287"/>
      <c r="O32" s="287"/>
      <c r="P32" s="552"/>
      <c r="Q32" s="552"/>
      <c r="R32" s="287"/>
      <c r="S32" s="287"/>
      <c r="T32" s="552"/>
      <c r="U32" s="552"/>
      <c r="V32" s="164"/>
    </row>
    <row r="33" spans="1:22" ht="16.5" customHeight="1">
      <c r="A33" s="868"/>
      <c r="B33" s="863" t="s">
        <v>1613</v>
      </c>
      <c r="C33" s="864"/>
      <c r="D33" s="554">
        <v>2</v>
      </c>
      <c r="E33" s="555">
        <v>2</v>
      </c>
      <c r="F33" s="287">
        <v>2</v>
      </c>
      <c r="G33" s="287">
        <v>2</v>
      </c>
      <c r="H33" s="552"/>
      <c r="I33" s="552"/>
      <c r="J33" s="287"/>
      <c r="K33" s="287"/>
      <c r="L33" s="552"/>
      <c r="M33" s="552"/>
      <c r="N33" s="287"/>
      <c r="O33" s="287"/>
      <c r="P33" s="552"/>
      <c r="Q33" s="552"/>
      <c r="R33" s="287"/>
      <c r="S33" s="287"/>
      <c r="T33" s="552"/>
      <c r="U33" s="552"/>
      <c r="V33" s="164"/>
    </row>
    <row r="34" spans="1:22" ht="16.5" customHeight="1">
      <c r="A34" s="868"/>
      <c r="B34" s="863" t="s">
        <v>75</v>
      </c>
      <c r="C34" s="864"/>
      <c r="D34" s="554">
        <v>2</v>
      </c>
      <c r="E34" s="555">
        <v>2</v>
      </c>
      <c r="F34" s="287">
        <v>2</v>
      </c>
      <c r="G34" s="287">
        <v>2</v>
      </c>
      <c r="H34" s="552"/>
      <c r="I34" s="552"/>
      <c r="J34" s="287"/>
      <c r="K34" s="287"/>
      <c r="L34" s="552"/>
      <c r="M34" s="552"/>
      <c r="N34" s="287"/>
      <c r="O34" s="287"/>
      <c r="P34" s="552"/>
      <c r="Q34" s="552"/>
      <c r="R34" s="287"/>
      <c r="S34" s="287"/>
      <c r="T34" s="552"/>
      <c r="U34" s="552"/>
      <c r="V34" s="164"/>
    </row>
    <row r="35" spans="1:22" ht="16.5" customHeight="1">
      <c r="A35" s="868"/>
      <c r="B35" s="863" t="s">
        <v>1614</v>
      </c>
      <c r="C35" s="864"/>
      <c r="D35" s="554">
        <v>3</v>
      </c>
      <c r="E35" s="555">
        <v>3</v>
      </c>
      <c r="F35" s="287"/>
      <c r="G35" s="287"/>
      <c r="H35" s="552">
        <v>3</v>
      </c>
      <c r="I35" s="552">
        <v>3</v>
      </c>
      <c r="J35" s="287"/>
      <c r="K35" s="287"/>
      <c r="L35" s="552"/>
      <c r="M35" s="552"/>
      <c r="N35" s="287"/>
      <c r="O35" s="287"/>
      <c r="P35" s="552"/>
      <c r="Q35" s="552"/>
      <c r="R35" s="287"/>
      <c r="S35" s="287"/>
      <c r="T35" s="552"/>
      <c r="U35" s="552"/>
      <c r="V35" s="164"/>
    </row>
    <row r="36" spans="1:22" ht="16.5" customHeight="1">
      <c r="A36" s="868"/>
      <c r="B36" s="863" t="s">
        <v>50</v>
      </c>
      <c r="C36" s="864"/>
      <c r="D36" s="554">
        <v>2</v>
      </c>
      <c r="E36" s="555">
        <v>2</v>
      </c>
      <c r="F36" s="287"/>
      <c r="G36" s="287"/>
      <c r="H36" s="552"/>
      <c r="I36" s="552"/>
      <c r="J36" s="287">
        <v>2</v>
      </c>
      <c r="K36" s="287">
        <v>2</v>
      </c>
      <c r="L36" s="552"/>
      <c r="M36" s="552"/>
      <c r="N36" s="287"/>
      <c r="O36" s="287"/>
      <c r="P36" s="552"/>
      <c r="Q36" s="552"/>
      <c r="R36" s="287"/>
      <c r="S36" s="287"/>
      <c r="T36" s="552"/>
      <c r="U36" s="552"/>
      <c r="V36" s="164"/>
    </row>
    <row r="37" spans="1:22" ht="16.5" customHeight="1">
      <c r="A37" s="868"/>
      <c r="B37" s="863" t="s">
        <v>1615</v>
      </c>
      <c r="C37" s="864"/>
      <c r="D37" s="554">
        <v>4</v>
      </c>
      <c r="E37" s="555">
        <v>4</v>
      </c>
      <c r="F37" s="287"/>
      <c r="G37" s="287"/>
      <c r="H37" s="552"/>
      <c r="I37" s="552"/>
      <c r="J37" s="287">
        <v>2</v>
      </c>
      <c r="K37" s="287">
        <v>2</v>
      </c>
      <c r="L37" s="552">
        <v>2</v>
      </c>
      <c r="M37" s="552">
        <v>2</v>
      </c>
      <c r="N37" s="287"/>
      <c r="O37" s="287"/>
      <c r="P37" s="552"/>
      <c r="Q37" s="552"/>
      <c r="R37" s="287"/>
      <c r="S37" s="287"/>
      <c r="T37" s="552"/>
      <c r="U37" s="552"/>
      <c r="V37" s="164"/>
    </row>
    <row r="38" spans="1:22" ht="16.5" customHeight="1">
      <c r="A38" s="868"/>
      <c r="B38" s="863" t="s">
        <v>1616</v>
      </c>
      <c r="C38" s="864"/>
      <c r="D38" s="554">
        <v>2</v>
      </c>
      <c r="E38" s="555">
        <v>2</v>
      </c>
      <c r="F38" s="287"/>
      <c r="G38" s="287"/>
      <c r="H38" s="552"/>
      <c r="I38" s="552"/>
      <c r="J38" s="287"/>
      <c r="K38" s="287"/>
      <c r="L38" s="552">
        <v>2</v>
      </c>
      <c r="M38" s="552">
        <v>2</v>
      </c>
      <c r="N38" s="287"/>
      <c r="O38" s="287"/>
      <c r="P38" s="552"/>
      <c r="Q38" s="552"/>
      <c r="R38" s="287"/>
      <c r="S38" s="287"/>
      <c r="T38" s="552"/>
      <c r="U38" s="552"/>
      <c r="V38" s="164"/>
    </row>
    <row r="39" spans="1:22" ht="16.5" customHeight="1">
      <c r="A39" s="868"/>
      <c r="B39" s="863" t="s">
        <v>1617</v>
      </c>
      <c r="C39" s="864"/>
      <c r="D39" s="554">
        <v>2</v>
      </c>
      <c r="E39" s="555">
        <v>2</v>
      </c>
      <c r="F39" s="287"/>
      <c r="G39" s="287"/>
      <c r="H39" s="552"/>
      <c r="I39" s="552"/>
      <c r="J39" s="287"/>
      <c r="K39" s="287"/>
      <c r="L39" s="552"/>
      <c r="M39" s="552"/>
      <c r="N39" s="287">
        <v>2</v>
      </c>
      <c r="O39" s="287">
        <v>2</v>
      </c>
      <c r="P39" s="552"/>
      <c r="Q39" s="552"/>
      <c r="R39" s="287"/>
      <c r="S39" s="287"/>
      <c r="T39" s="552"/>
      <c r="U39" s="552"/>
      <c r="V39" s="164"/>
    </row>
    <row r="40" spans="1:22" ht="16.5" customHeight="1">
      <c r="A40" s="868"/>
      <c r="B40" s="863" t="s">
        <v>1618</v>
      </c>
      <c r="C40" s="864"/>
      <c r="D40" s="554">
        <v>3</v>
      </c>
      <c r="E40" s="555">
        <v>3</v>
      </c>
      <c r="F40" s="287"/>
      <c r="G40" s="287"/>
      <c r="H40" s="552"/>
      <c r="I40" s="552"/>
      <c r="J40" s="287"/>
      <c r="K40" s="287"/>
      <c r="L40" s="552"/>
      <c r="M40" s="552"/>
      <c r="N40" s="287"/>
      <c r="O40" s="287"/>
      <c r="P40" s="552">
        <v>3</v>
      </c>
      <c r="Q40" s="552">
        <v>3</v>
      </c>
      <c r="R40" s="287"/>
      <c r="S40" s="287"/>
      <c r="T40" s="552"/>
      <c r="U40" s="552"/>
      <c r="V40" s="164"/>
    </row>
    <row r="41" spans="1:22" ht="16.5" customHeight="1">
      <c r="A41" s="868"/>
      <c r="B41" s="863" t="s">
        <v>46</v>
      </c>
      <c r="C41" s="864"/>
      <c r="D41" s="554">
        <v>2</v>
      </c>
      <c r="E41" s="555">
        <v>2</v>
      </c>
      <c r="F41" s="287"/>
      <c r="G41" s="287"/>
      <c r="H41" s="552"/>
      <c r="I41" s="552"/>
      <c r="J41" s="287"/>
      <c r="K41" s="287"/>
      <c r="L41" s="552"/>
      <c r="M41" s="552"/>
      <c r="N41" s="287"/>
      <c r="O41" s="287"/>
      <c r="P41" s="552"/>
      <c r="Q41" s="552"/>
      <c r="R41" s="287">
        <v>2</v>
      </c>
      <c r="S41" s="287">
        <v>2</v>
      </c>
      <c r="T41" s="552"/>
      <c r="U41" s="552"/>
      <c r="V41" s="164"/>
    </row>
    <row r="42" spans="1:22" ht="16.5" customHeight="1">
      <c r="A42" s="868"/>
      <c r="B42" s="863" t="s">
        <v>15</v>
      </c>
      <c r="C42" s="864"/>
      <c r="D42" s="554">
        <v>2</v>
      </c>
      <c r="E42" s="555">
        <v>2</v>
      </c>
      <c r="F42" s="287"/>
      <c r="G42" s="287"/>
      <c r="H42" s="552"/>
      <c r="I42" s="552"/>
      <c r="J42" s="287"/>
      <c r="K42" s="287"/>
      <c r="L42" s="552"/>
      <c r="M42" s="552"/>
      <c r="N42" s="287"/>
      <c r="O42" s="287"/>
      <c r="P42" s="552"/>
      <c r="Q42" s="552"/>
      <c r="R42" s="287"/>
      <c r="S42" s="287"/>
      <c r="T42" s="552">
        <v>2</v>
      </c>
      <c r="U42" s="552">
        <v>2</v>
      </c>
      <c r="V42" s="164"/>
    </row>
    <row r="43" spans="1:22" ht="16.5" customHeight="1" thickBot="1">
      <c r="A43" s="869"/>
      <c r="B43" s="833" t="s">
        <v>1619</v>
      </c>
      <c r="C43" s="792"/>
      <c r="D43" s="52">
        <f t="shared" ref="D43:U43" si="2">SUM(D29:D42)</f>
        <v>32</v>
      </c>
      <c r="E43" s="62">
        <f t="shared" si="2"/>
        <v>32</v>
      </c>
      <c r="F43" s="54">
        <f t="shared" si="2"/>
        <v>8</v>
      </c>
      <c r="G43" s="54">
        <f t="shared" si="2"/>
        <v>8</v>
      </c>
      <c r="H43" s="63">
        <f t="shared" si="2"/>
        <v>7</v>
      </c>
      <c r="I43" s="63">
        <f t="shared" si="2"/>
        <v>7</v>
      </c>
      <c r="J43" s="54">
        <f t="shared" si="2"/>
        <v>4</v>
      </c>
      <c r="K43" s="54">
        <f t="shared" si="2"/>
        <v>4</v>
      </c>
      <c r="L43" s="63">
        <f t="shared" si="2"/>
        <v>4</v>
      </c>
      <c r="M43" s="63">
        <f t="shared" si="2"/>
        <v>4</v>
      </c>
      <c r="N43" s="54">
        <f t="shared" si="2"/>
        <v>2</v>
      </c>
      <c r="O43" s="54">
        <f t="shared" si="2"/>
        <v>2</v>
      </c>
      <c r="P43" s="63">
        <f t="shared" si="2"/>
        <v>3</v>
      </c>
      <c r="Q43" s="63">
        <f t="shared" si="2"/>
        <v>3</v>
      </c>
      <c r="R43" s="54">
        <f t="shared" si="2"/>
        <v>2</v>
      </c>
      <c r="S43" s="54">
        <f t="shared" si="2"/>
        <v>2</v>
      </c>
      <c r="T43" s="63">
        <f t="shared" si="2"/>
        <v>2</v>
      </c>
      <c r="U43" s="63">
        <f t="shared" si="2"/>
        <v>2</v>
      </c>
      <c r="V43" s="65"/>
    </row>
    <row r="44" spans="1:22" ht="16.5" customHeight="1">
      <c r="A44" s="867" t="s">
        <v>1620</v>
      </c>
      <c r="B44" s="885" t="s">
        <v>1621</v>
      </c>
      <c r="C44" s="886"/>
      <c r="D44" s="556">
        <v>2</v>
      </c>
      <c r="E44" s="557">
        <v>2</v>
      </c>
      <c r="F44" s="287">
        <v>2</v>
      </c>
      <c r="G44" s="287">
        <v>2</v>
      </c>
      <c r="H44" s="552"/>
      <c r="I44" s="552"/>
      <c r="J44" s="287"/>
      <c r="K44" s="287"/>
      <c r="L44" s="558"/>
      <c r="M44" s="558"/>
      <c r="N44" s="287"/>
      <c r="O44" s="287"/>
      <c r="P44" s="558"/>
      <c r="Q44" s="558"/>
      <c r="R44" s="287"/>
      <c r="S44" s="287"/>
      <c r="T44" s="559"/>
      <c r="U44" s="559"/>
      <c r="V44" s="158"/>
    </row>
    <row r="45" spans="1:22" ht="16.5" customHeight="1">
      <c r="A45" s="868"/>
      <c r="B45" s="863" t="s">
        <v>1622</v>
      </c>
      <c r="C45" s="864"/>
      <c r="D45" s="554">
        <v>2</v>
      </c>
      <c r="E45" s="555">
        <v>2</v>
      </c>
      <c r="F45" s="287"/>
      <c r="G45" s="287"/>
      <c r="H45" s="552">
        <v>2</v>
      </c>
      <c r="I45" s="552">
        <v>2</v>
      </c>
      <c r="J45" s="287"/>
      <c r="K45" s="287"/>
      <c r="L45" s="558"/>
      <c r="M45" s="558"/>
      <c r="N45" s="287"/>
      <c r="O45" s="287"/>
      <c r="P45" s="558"/>
      <c r="Q45" s="558"/>
      <c r="R45" s="287"/>
      <c r="S45" s="287"/>
      <c r="T45" s="559"/>
      <c r="U45" s="559"/>
      <c r="V45" s="158"/>
    </row>
    <row r="46" spans="1:22" ht="16.5" customHeight="1">
      <c r="A46" s="868"/>
      <c r="B46" s="863" t="s">
        <v>48</v>
      </c>
      <c r="C46" s="864"/>
      <c r="D46" s="554">
        <v>4</v>
      </c>
      <c r="E46" s="555">
        <v>4</v>
      </c>
      <c r="F46" s="287">
        <v>2</v>
      </c>
      <c r="G46" s="287">
        <v>2</v>
      </c>
      <c r="H46" s="552">
        <v>2</v>
      </c>
      <c r="I46" s="552">
        <v>2</v>
      </c>
      <c r="J46" s="287"/>
      <c r="K46" s="287"/>
      <c r="L46" s="552"/>
      <c r="M46" s="552"/>
      <c r="N46" s="287"/>
      <c r="O46" s="287"/>
      <c r="P46" s="552"/>
      <c r="Q46" s="552"/>
      <c r="R46" s="287"/>
      <c r="S46" s="287"/>
      <c r="T46" s="552"/>
      <c r="U46" s="552"/>
      <c r="V46" s="164"/>
    </row>
    <row r="47" spans="1:22" ht="16.5" customHeight="1">
      <c r="A47" s="868"/>
      <c r="B47" s="865" t="s">
        <v>49</v>
      </c>
      <c r="C47" s="866"/>
      <c r="D47" s="560">
        <v>4</v>
      </c>
      <c r="E47" s="561">
        <v>4</v>
      </c>
      <c r="F47" s="287"/>
      <c r="G47" s="287"/>
      <c r="H47" s="558"/>
      <c r="I47" s="558"/>
      <c r="J47" s="287">
        <v>2</v>
      </c>
      <c r="K47" s="287">
        <v>2</v>
      </c>
      <c r="L47" s="559">
        <v>2</v>
      </c>
      <c r="M47" s="559">
        <v>2</v>
      </c>
      <c r="N47" s="287"/>
      <c r="O47" s="287"/>
      <c r="P47" s="552"/>
      <c r="Q47" s="552"/>
      <c r="R47" s="287"/>
      <c r="S47" s="287"/>
      <c r="T47" s="552"/>
      <c r="U47" s="552"/>
      <c r="V47" s="164"/>
    </row>
    <row r="48" spans="1:22" ht="16.5" customHeight="1">
      <c r="A48" s="868"/>
      <c r="B48" s="863" t="s">
        <v>51</v>
      </c>
      <c r="C48" s="864"/>
      <c r="D48" s="554">
        <v>2</v>
      </c>
      <c r="E48" s="555">
        <v>2</v>
      </c>
      <c r="F48" s="287">
        <v>2</v>
      </c>
      <c r="G48" s="287">
        <v>2</v>
      </c>
      <c r="H48" s="552"/>
      <c r="I48" s="552"/>
      <c r="J48" s="287"/>
      <c r="K48" s="287"/>
      <c r="L48" s="552"/>
      <c r="M48" s="552"/>
      <c r="N48" s="287"/>
      <c r="O48" s="287"/>
      <c r="P48" s="552"/>
      <c r="Q48" s="552"/>
      <c r="R48" s="287"/>
      <c r="S48" s="287"/>
      <c r="T48" s="552"/>
      <c r="U48" s="552"/>
      <c r="V48" s="164"/>
    </row>
    <row r="49" spans="1:22" ht="16.5" customHeight="1">
      <c r="A49" s="868"/>
      <c r="B49" s="863" t="s">
        <v>52</v>
      </c>
      <c r="C49" s="864"/>
      <c r="D49" s="554">
        <v>2</v>
      </c>
      <c r="E49" s="555">
        <v>2</v>
      </c>
      <c r="F49" s="287"/>
      <c r="G49" s="287"/>
      <c r="H49" s="552">
        <v>2</v>
      </c>
      <c r="I49" s="552">
        <v>2</v>
      </c>
      <c r="J49" s="287"/>
      <c r="K49" s="287"/>
      <c r="L49" s="552"/>
      <c r="M49" s="552"/>
      <c r="N49" s="287"/>
      <c r="O49" s="287"/>
      <c r="P49" s="552"/>
      <c r="Q49" s="552"/>
      <c r="R49" s="287"/>
      <c r="S49" s="287"/>
      <c r="T49" s="552"/>
      <c r="U49" s="552"/>
      <c r="V49" s="164"/>
    </row>
    <row r="50" spans="1:22" ht="16.5" customHeight="1">
      <c r="A50" s="868"/>
      <c r="B50" s="863" t="s">
        <v>1623</v>
      </c>
      <c r="C50" s="864"/>
      <c r="D50" s="554">
        <v>2</v>
      </c>
      <c r="E50" s="555">
        <v>2</v>
      </c>
      <c r="F50" s="287"/>
      <c r="G50" s="287"/>
      <c r="H50" s="552"/>
      <c r="I50" s="552"/>
      <c r="J50" s="287">
        <v>2</v>
      </c>
      <c r="K50" s="287">
        <v>2</v>
      </c>
      <c r="L50" s="552"/>
      <c r="M50" s="552"/>
      <c r="N50" s="287"/>
      <c r="O50" s="287"/>
      <c r="P50" s="552"/>
      <c r="Q50" s="552"/>
      <c r="R50" s="287"/>
      <c r="S50" s="287"/>
      <c r="T50" s="552"/>
      <c r="U50" s="552"/>
      <c r="V50" s="164"/>
    </row>
    <row r="51" spans="1:22" ht="16.5" customHeight="1">
      <c r="A51" s="868"/>
      <c r="B51" s="863" t="s">
        <v>53</v>
      </c>
      <c r="C51" s="864"/>
      <c r="D51" s="554">
        <v>2</v>
      </c>
      <c r="E51" s="555">
        <v>2</v>
      </c>
      <c r="F51" s="287"/>
      <c r="G51" s="287"/>
      <c r="H51" s="552"/>
      <c r="I51" s="552"/>
      <c r="J51" s="287"/>
      <c r="K51" s="287"/>
      <c r="L51" s="552">
        <v>2</v>
      </c>
      <c r="M51" s="552">
        <v>2</v>
      </c>
      <c r="N51" s="287"/>
      <c r="O51" s="287"/>
      <c r="P51" s="552"/>
      <c r="Q51" s="552"/>
      <c r="R51" s="287"/>
      <c r="S51" s="287"/>
      <c r="T51" s="552"/>
      <c r="U51" s="552"/>
      <c r="V51" s="164"/>
    </row>
    <row r="52" spans="1:22" ht="16.5" customHeight="1">
      <c r="A52" s="868"/>
      <c r="B52" s="863" t="s">
        <v>1624</v>
      </c>
      <c r="C52" s="864"/>
      <c r="D52" s="562">
        <v>1</v>
      </c>
      <c r="E52" s="563">
        <v>1</v>
      </c>
      <c r="F52" s="564"/>
      <c r="G52" s="564"/>
      <c r="H52" s="565"/>
      <c r="I52" s="565"/>
      <c r="J52" s="564">
        <v>1</v>
      </c>
      <c r="K52" s="564">
        <v>1</v>
      </c>
      <c r="L52" s="565"/>
      <c r="M52" s="565"/>
      <c r="N52" s="564"/>
      <c r="O52" s="564"/>
      <c r="P52" s="565"/>
      <c r="Q52" s="565"/>
      <c r="R52" s="564"/>
      <c r="S52" s="564"/>
      <c r="T52" s="565"/>
      <c r="U52" s="565"/>
      <c r="V52" s="190" t="s">
        <v>1625</v>
      </c>
    </row>
    <row r="53" spans="1:22" ht="16.5" customHeight="1" thickBot="1">
      <c r="A53" s="868"/>
      <c r="B53" s="865" t="s">
        <v>1626</v>
      </c>
      <c r="C53" s="866"/>
      <c r="D53" s="562">
        <v>2</v>
      </c>
      <c r="E53" s="563">
        <v>2</v>
      </c>
      <c r="F53" s="564"/>
      <c r="G53" s="564"/>
      <c r="H53" s="565"/>
      <c r="I53" s="565"/>
      <c r="J53" s="564"/>
      <c r="K53" s="564"/>
      <c r="L53" s="565"/>
      <c r="M53" s="565"/>
      <c r="N53" s="564">
        <v>2</v>
      </c>
      <c r="O53" s="564">
        <v>2</v>
      </c>
      <c r="P53" s="565"/>
      <c r="Q53" s="565"/>
      <c r="R53" s="564"/>
      <c r="S53" s="564"/>
      <c r="T53" s="565"/>
      <c r="U53" s="565"/>
      <c r="V53" s="190"/>
    </row>
    <row r="54" spans="1:22" ht="16.5" customHeight="1">
      <c r="A54" s="868"/>
      <c r="B54" s="870" t="s">
        <v>1627</v>
      </c>
      <c r="C54" s="566" t="s">
        <v>47</v>
      </c>
      <c r="D54" s="550">
        <v>2</v>
      </c>
      <c r="E54" s="551">
        <v>2</v>
      </c>
      <c r="F54" s="298"/>
      <c r="G54" s="298"/>
      <c r="H54" s="553"/>
      <c r="I54" s="553"/>
      <c r="J54" s="298"/>
      <c r="K54" s="298"/>
      <c r="L54" s="553">
        <v>2</v>
      </c>
      <c r="M54" s="553">
        <v>2</v>
      </c>
      <c r="N54" s="298"/>
      <c r="O54" s="298"/>
      <c r="P54" s="553"/>
      <c r="Q54" s="553"/>
      <c r="R54" s="298"/>
      <c r="S54" s="298"/>
      <c r="T54" s="553"/>
      <c r="U54" s="553"/>
      <c r="V54" s="859" t="s">
        <v>1628</v>
      </c>
    </row>
    <row r="55" spans="1:22" ht="16.5" customHeight="1">
      <c r="A55" s="868"/>
      <c r="B55" s="871"/>
      <c r="C55" s="567" t="s">
        <v>1629</v>
      </c>
      <c r="D55" s="554">
        <v>2</v>
      </c>
      <c r="E55" s="555">
        <v>2</v>
      </c>
      <c r="F55" s="287"/>
      <c r="G55" s="287"/>
      <c r="H55" s="552"/>
      <c r="I55" s="552"/>
      <c r="J55" s="287"/>
      <c r="K55" s="287"/>
      <c r="L55" s="552"/>
      <c r="M55" s="552"/>
      <c r="N55" s="287">
        <v>2</v>
      </c>
      <c r="O55" s="287">
        <v>2</v>
      </c>
      <c r="P55" s="552"/>
      <c r="Q55" s="552"/>
      <c r="R55" s="287"/>
      <c r="S55" s="287"/>
      <c r="T55" s="552"/>
      <c r="U55" s="552"/>
      <c r="V55" s="803"/>
    </row>
    <row r="56" spans="1:22" ht="16.5" customHeight="1">
      <c r="A56" s="868"/>
      <c r="B56" s="871"/>
      <c r="C56" s="567" t="s">
        <v>1630</v>
      </c>
      <c r="D56" s="554">
        <v>2</v>
      </c>
      <c r="E56" s="555">
        <v>2</v>
      </c>
      <c r="F56" s="287"/>
      <c r="G56" s="287"/>
      <c r="H56" s="552"/>
      <c r="I56" s="552"/>
      <c r="J56" s="287"/>
      <c r="K56" s="287"/>
      <c r="L56" s="552"/>
      <c r="M56" s="552"/>
      <c r="N56" s="287">
        <v>2</v>
      </c>
      <c r="O56" s="287">
        <v>2</v>
      </c>
      <c r="P56" s="552"/>
      <c r="Q56" s="552"/>
      <c r="R56" s="287"/>
      <c r="S56" s="287"/>
      <c r="T56" s="552"/>
      <c r="U56" s="552"/>
      <c r="V56" s="803"/>
    </row>
    <row r="57" spans="1:22" ht="16.5" customHeight="1">
      <c r="A57" s="868"/>
      <c r="B57" s="871"/>
      <c r="C57" s="567" t="s">
        <v>1631</v>
      </c>
      <c r="D57" s="554">
        <v>2</v>
      </c>
      <c r="E57" s="555">
        <v>2</v>
      </c>
      <c r="F57" s="287"/>
      <c r="G57" s="287"/>
      <c r="H57" s="552"/>
      <c r="I57" s="552"/>
      <c r="J57" s="287"/>
      <c r="K57" s="287"/>
      <c r="L57" s="552"/>
      <c r="M57" s="552"/>
      <c r="N57" s="287"/>
      <c r="O57" s="287"/>
      <c r="P57" s="552">
        <v>2</v>
      </c>
      <c r="Q57" s="552">
        <v>2</v>
      </c>
      <c r="R57" s="287"/>
      <c r="S57" s="287"/>
      <c r="T57" s="552"/>
      <c r="U57" s="552"/>
      <c r="V57" s="803"/>
    </row>
    <row r="58" spans="1:22" ht="16.5" customHeight="1">
      <c r="A58" s="868"/>
      <c r="B58" s="871"/>
      <c r="C58" s="567" t="s">
        <v>1632</v>
      </c>
      <c r="D58" s="554">
        <v>2</v>
      </c>
      <c r="E58" s="555">
        <v>2</v>
      </c>
      <c r="F58" s="287"/>
      <c r="G58" s="287"/>
      <c r="H58" s="552"/>
      <c r="I58" s="552"/>
      <c r="J58" s="287"/>
      <c r="K58" s="287"/>
      <c r="L58" s="552"/>
      <c r="M58" s="552"/>
      <c r="N58" s="287"/>
      <c r="O58" s="287"/>
      <c r="P58" s="552">
        <v>2</v>
      </c>
      <c r="Q58" s="552">
        <v>2</v>
      </c>
      <c r="R58" s="287"/>
      <c r="S58" s="287"/>
      <c r="T58" s="552"/>
      <c r="U58" s="568"/>
      <c r="V58" s="803"/>
    </row>
    <row r="59" spans="1:22" ht="16.5" customHeight="1">
      <c r="A59" s="868"/>
      <c r="B59" s="871"/>
      <c r="C59" s="567" t="s">
        <v>1633</v>
      </c>
      <c r="D59" s="554">
        <v>2</v>
      </c>
      <c r="E59" s="555">
        <v>2</v>
      </c>
      <c r="F59" s="287"/>
      <c r="G59" s="287"/>
      <c r="H59" s="552"/>
      <c r="I59" s="552"/>
      <c r="J59" s="287"/>
      <c r="K59" s="287"/>
      <c r="L59" s="552">
        <v>2</v>
      </c>
      <c r="M59" s="552">
        <v>2</v>
      </c>
      <c r="N59" s="287"/>
      <c r="O59" s="287"/>
      <c r="P59" s="552"/>
      <c r="Q59" s="552"/>
      <c r="R59" s="287"/>
      <c r="S59" s="287"/>
      <c r="T59" s="552"/>
      <c r="U59" s="552"/>
      <c r="V59" s="803"/>
    </row>
    <row r="60" spans="1:22" ht="16.5" customHeight="1">
      <c r="A60" s="868"/>
      <c r="B60" s="871"/>
      <c r="C60" s="569" t="s">
        <v>55</v>
      </c>
      <c r="D60" s="562">
        <v>2</v>
      </c>
      <c r="E60" s="563">
        <v>2</v>
      </c>
      <c r="F60" s="564"/>
      <c r="G60" s="564"/>
      <c r="H60" s="565"/>
      <c r="I60" s="565"/>
      <c r="J60" s="564"/>
      <c r="K60" s="564"/>
      <c r="L60" s="565"/>
      <c r="M60" s="565"/>
      <c r="N60" s="564"/>
      <c r="O60" s="564"/>
      <c r="P60" s="565"/>
      <c r="Q60" s="565"/>
      <c r="R60" s="564">
        <v>2</v>
      </c>
      <c r="S60" s="564">
        <v>2</v>
      </c>
      <c r="T60" s="565"/>
      <c r="U60" s="565"/>
      <c r="V60" s="803"/>
    </row>
    <row r="61" spans="1:22" ht="16.5" customHeight="1">
      <c r="A61" s="868"/>
      <c r="B61" s="871"/>
      <c r="C61" s="569" t="s">
        <v>1634</v>
      </c>
      <c r="D61" s="562">
        <v>2</v>
      </c>
      <c r="E61" s="563">
        <v>2</v>
      </c>
      <c r="F61" s="564"/>
      <c r="G61" s="564"/>
      <c r="H61" s="565"/>
      <c r="I61" s="565"/>
      <c r="J61" s="564"/>
      <c r="K61" s="564"/>
      <c r="L61" s="565"/>
      <c r="M61" s="565"/>
      <c r="N61" s="564"/>
      <c r="O61" s="564"/>
      <c r="P61" s="565"/>
      <c r="Q61" s="565"/>
      <c r="R61" s="564">
        <v>2</v>
      </c>
      <c r="S61" s="564">
        <v>2</v>
      </c>
      <c r="T61" s="565"/>
      <c r="U61" s="565"/>
      <c r="V61" s="803"/>
    </row>
    <row r="62" spans="1:22" ht="16.5" customHeight="1" thickBot="1">
      <c r="A62" s="868"/>
      <c r="B62" s="872"/>
      <c r="C62" s="570" t="s">
        <v>1635</v>
      </c>
      <c r="D62" s="571">
        <v>3</v>
      </c>
      <c r="E62" s="572">
        <v>3</v>
      </c>
      <c r="F62" s="573"/>
      <c r="G62" s="573"/>
      <c r="H62" s="574"/>
      <c r="I62" s="574"/>
      <c r="J62" s="573"/>
      <c r="K62" s="573"/>
      <c r="L62" s="574"/>
      <c r="M62" s="574"/>
      <c r="N62" s="573"/>
      <c r="O62" s="573"/>
      <c r="P62" s="574"/>
      <c r="Q62" s="574"/>
      <c r="R62" s="573">
        <v>3</v>
      </c>
      <c r="S62" s="573">
        <v>3</v>
      </c>
      <c r="T62" s="574"/>
      <c r="U62" s="574"/>
      <c r="V62" s="890"/>
    </row>
    <row r="63" spans="1:22" ht="16.5" customHeight="1">
      <c r="A63" s="868"/>
      <c r="B63" s="882" t="s">
        <v>1636</v>
      </c>
      <c r="C63" s="566" t="s">
        <v>1637</v>
      </c>
      <c r="D63" s="550">
        <v>2</v>
      </c>
      <c r="E63" s="551">
        <v>2</v>
      </c>
      <c r="F63" s="298"/>
      <c r="G63" s="298"/>
      <c r="H63" s="553"/>
      <c r="I63" s="553"/>
      <c r="J63" s="298">
        <v>2</v>
      </c>
      <c r="K63" s="298">
        <v>2</v>
      </c>
      <c r="L63" s="553"/>
      <c r="M63" s="553"/>
      <c r="N63" s="298"/>
      <c r="O63" s="298"/>
      <c r="P63" s="553"/>
      <c r="Q63" s="553"/>
      <c r="R63" s="298"/>
      <c r="S63" s="298"/>
      <c r="T63" s="553"/>
      <c r="U63" s="553"/>
      <c r="V63" s="887" t="s">
        <v>1638</v>
      </c>
    </row>
    <row r="64" spans="1:22" ht="16.5" customHeight="1">
      <c r="A64" s="868"/>
      <c r="B64" s="883"/>
      <c r="C64" s="567" t="s">
        <v>1639</v>
      </c>
      <c r="D64" s="554">
        <v>2</v>
      </c>
      <c r="E64" s="555">
        <v>2</v>
      </c>
      <c r="F64" s="287"/>
      <c r="G64" s="287"/>
      <c r="H64" s="552"/>
      <c r="I64" s="552"/>
      <c r="J64" s="287"/>
      <c r="K64" s="287"/>
      <c r="L64" s="552">
        <v>2</v>
      </c>
      <c r="M64" s="552">
        <v>2</v>
      </c>
      <c r="N64" s="287"/>
      <c r="O64" s="287"/>
      <c r="P64" s="552"/>
      <c r="Q64" s="552"/>
      <c r="R64" s="287"/>
      <c r="S64" s="287"/>
      <c r="T64" s="552"/>
      <c r="U64" s="552"/>
      <c r="V64" s="888"/>
    </row>
    <row r="65" spans="1:22" ht="16.5" customHeight="1">
      <c r="A65" s="868"/>
      <c r="B65" s="883"/>
      <c r="C65" s="567" t="s">
        <v>77</v>
      </c>
      <c r="D65" s="554">
        <v>2</v>
      </c>
      <c r="E65" s="555">
        <v>2</v>
      </c>
      <c r="F65" s="287"/>
      <c r="G65" s="287"/>
      <c r="H65" s="552"/>
      <c r="I65" s="552"/>
      <c r="J65" s="287">
        <v>2</v>
      </c>
      <c r="K65" s="287">
        <v>2</v>
      </c>
      <c r="L65" s="552"/>
      <c r="M65" s="552"/>
      <c r="N65" s="287"/>
      <c r="O65" s="287"/>
      <c r="P65" s="552"/>
      <c r="Q65" s="552"/>
      <c r="R65" s="287"/>
      <c r="S65" s="287"/>
      <c r="T65" s="552"/>
      <c r="U65" s="552"/>
      <c r="V65" s="888"/>
    </row>
    <row r="66" spans="1:22" ht="16.5" customHeight="1">
      <c r="A66" s="868"/>
      <c r="B66" s="883"/>
      <c r="C66" s="567" t="s">
        <v>1640</v>
      </c>
      <c r="D66" s="554">
        <v>2</v>
      </c>
      <c r="E66" s="555">
        <v>2</v>
      </c>
      <c r="F66" s="287"/>
      <c r="G66" s="287"/>
      <c r="H66" s="552"/>
      <c r="I66" s="552"/>
      <c r="J66" s="287"/>
      <c r="K66" s="287"/>
      <c r="L66" s="552">
        <v>2</v>
      </c>
      <c r="M66" s="552">
        <v>2</v>
      </c>
      <c r="N66" s="287"/>
      <c r="O66" s="287"/>
      <c r="P66" s="552"/>
      <c r="Q66" s="552"/>
      <c r="R66" s="287"/>
      <c r="S66" s="287"/>
      <c r="T66" s="552"/>
      <c r="U66" s="552"/>
      <c r="V66" s="888"/>
    </row>
    <row r="67" spans="1:22" ht="16.5" customHeight="1">
      <c r="A67" s="868"/>
      <c r="B67" s="883"/>
      <c r="C67" s="567" t="s">
        <v>1641</v>
      </c>
      <c r="D67" s="554">
        <v>2</v>
      </c>
      <c r="E67" s="555">
        <v>2</v>
      </c>
      <c r="F67" s="287"/>
      <c r="G67" s="287"/>
      <c r="H67" s="552"/>
      <c r="I67" s="552"/>
      <c r="J67" s="287"/>
      <c r="K67" s="287"/>
      <c r="L67" s="552"/>
      <c r="M67" s="552"/>
      <c r="N67" s="287">
        <v>2</v>
      </c>
      <c r="O67" s="287">
        <v>2</v>
      </c>
      <c r="P67" s="552"/>
      <c r="Q67" s="552"/>
      <c r="R67" s="287"/>
      <c r="S67" s="287"/>
      <c r="T67" s="552"/>
      <c r="U67" s="552"/>
      <c r="V67" s="888"/>
    </row>
    <row r="68" spans="1:22" ht="16.5" customHeight="1">
      <c r="A68" s="868"/>
      <c r="B68" s="883"/>
      <c r="C68" s="567" t="s">
        <v>1642</v>
      </c>
      <c r="D68" s="554">
        <v>2</v>
      </c>
      <c r="E68" s="555">
        <v>2</v>
      </c>
      <c r="F68" s="287"/>
      <c r="G68" s="287"/>
      <c r="H68" s="552"/>
      <c r="I68" s="552"/>
      <c r="J68" s="287"/>
      <c r="K68" s="287"/>
      <c r="L68" s="552"/>
      <c r="M68" s="552"/>
      <c r="N68" s="287"/>
      <c r="O68" s="287"/>
      <c r="P68" s="552">
        <v>2</v>
      </c>
      <c r="Q68" s="552">
        <v>2</v>
      </c>
      <c r="R68" s="287"/>
      <c r="S68" s="287"/>
      <c r="T68" s="552"/>
      <c r="U68" s="552"/>
      <c r="V68" s="888"/>
    </row>
    <row r="69" spans="1:22" ht="16.5" customHeight="1">
      <c r="A69" s="868"/>
      <c r="B69" s="883"/>
      <c r="C69" s="567" t="s">
        <v>1643</v>
      </c>
      <c r="D69" s="554">
        <v>2</v>
      </c>
      <c r="E69" s="555">
        <v>2</v>
      </c>
      <c r="F69" s="287"/>
      <c r="G69" s="287"/>
      <c r="H69" s="552"/>
      <c r="I69" s="552"/>
      <c r="J69" s="287"/>
      <c r="K69" s="287"/>
      <c r="L69" s="552"/>
      <c r="M69" s="552"/>
      <c r="N69" s="287"/>
      <c r="O69" s="287"/>
      <c r="P69" s="552"/>
      <c r="Q69" s="552"/>
      <c r="R69" s="287">
        <v>2</v>
      </c>
      <c r="S69" s="287">
        <v>2</v>
      </c>
      <c r="T69" s="552"/>
      <c r="U69" s="552"/>
      <c r="V69" s="888"/>
    </row>
    <row r="70" spans="1:22" ht="16.5" customHeight="1">
      <c r="A70" s="868"/>
      <c r="B70" s="883"/>
      <c r="C70" s="567" t="s">
        <v>1644</v>
      </c>
      <c r="D70" s="554">
        <v>2</v>
      </c>
      <c r="E70" s="555">
        <v>2</v>
      </c>
      <c r="F70" s="287"/>
      <c r="G70" s="287"/>
      <c r="H70" s="552"/>
      <c r="I70" s="552"/>
      <c r="J70" s="287"/>
      <c r="K70" s="287"/>
      <c r="L70" s="552"/>
      <c r="M70" s="552"/>
      <c r="N70" s="287"/>
      <c r="O70" s="287"/>
      <c r="P70" s="552"/>
      <c r="Q70" s="552"/>
      <c r="R70" s="287"/>
      <c r="S70" s="287"/>
      <c r="T70" s="552">
        <v>2</v>
      </c>
      <c r="U70" s="552">
        <v>2</v>
      </c>
      <c r="V70" s="888"/>
    </row>
    <row r="71" spans="1:22" ht="16.5" customHeight="1" thickBot="1">
      <c r="A71" s="868"/>
      <c r="B71" s="884"/>
      <c r="C71" s="570" t="s">
        <v>54</v>
      </c>
      <c r="D71" s="571">
        <v>2</v>
      </c>
      <c r="E71" s="572">
        <v>2</v>
      </c>
      <c r="F71" s="573"/>
      <c r="G71" s="573"/>
      <c r="H71" s="575"/>
      <c r="I71" s="575"/>
      <c r="J71" s="573"/>
      <c r="K71" s="573"/>
      <c r="L71" s="575"/>
      <c r="M71" s="575"/>
      <c r="N71" s="573">
        <v>2</v>
      </c>
      <c r="O71" s="573">
        <v>2</v>
      </c>
      <c r="P71" s="574"/>
      <c r="Q71" s="574"/>
      <c r="R71" s="573"/>
      <c r="S71" s="573"/>
      <c r="T71" s="574"/>
      <c r="U71" s="574"/>
      <c r="V71" s="889"/>
    </row>
    <row r="72" spans="1:22" ht="16.2" customHeight="1">
      <c r="A72" s="867" t="s">
        <v>78</v>
      </c>
      <c r="B72" s="880" t="s">
        <v>1645</v>
      </c>
      <c r="C72" s="881"/>
      <c r="D72" s="576">
        <v>15</v>
      </c>
      <c r="E72" s="577" t="s">
        <v>56</v>
      </c>
      <c r="F72" s="298"/>
      <c r="G72" s="298"/>
      <c r="H72" s="578"/>
      <c r="I72" s="578"/>
      <c r="J72" s="298"/>
      <c r="K72" s="298"/>
      <c r="L72" s="578"/>
      <c r="M72" s="578"/>
      <c r="N72" s="579" t="s">
        <v>32</v>
      </c>
      <c r="O72" s="579" t="s">
        <v>19</v>
      </c>
      <c r="P72" s="580" t="s">
        <v>57</v>
      </c>
      <c r="Q72" s="580" t="s">
        <v>19</v>
      </c>
      <c r="R72" s="581">
        <v>15</v>
      </c>
      <c r="S72" s="581" t="s">
        <v>19</v>
      </c>
      <c r="T72" s="580" t="s">
        <v>57</v>
      </c>
      <c r="U72" s="580" t="s">
        <v>58</v>
      </c>
      <c r="V72" s="582" t="s">
        <v>1646</v>
      </c>
    </row>
    <row r="73" spans="1:22" ht="16.2" customHeight="1">
      <c r="A73" s="868"/>
      <c r="B73" s="873" t="s">
        <v>1647</v>
      </c>
      <c r="C73" s="874"/>
      <c r="D73" s="583">
        <v>15</v>
      </c>
      <c r="E73" s="584" t="s">
        <v>59</v>
      </c>
      <c r="F73" s="287"/>
      <c r="G73" s="287"/>
      <c r="H73" s="585"/>
      <c r="I73" s="585"/>
      <c r="J73" s="287"/>
      <c r="K73" s="287"/>
      <c r="L73" s="585"/>
      <c r="M73" s="585"/>
      <c r="N73" s="586" t="s">
        <v>32</v>
      </c>
      <c r="O73" s="586" t="s">
        <v>19</v>
      </c>
      <c r="P73" s="587" t="s">
        <v>60</v>
      </c>
      <c r="Q73" s="587" t="s">
        <v>19</v>
      </c>
      <c r="R73" s="586" t="s">
        <v>32</v>
      </c>
      <c r="S73" s="586" t="s">
        <v>19</v>
      </c>
      <c r="T73" s="588">
        <v>15</v>
      </c>
      <c r="U73" s="588" t="s">
        <v>19</v>
      </c>
      <c r="V73" s="589" t="s">
        <v>1648</v>
      </c>
    </row>
    <row r="74" spans="1:22" ht="16.2" customHeight="1">
      <c r="A74" s="868"/>
      <c r="B74" s="873" t="s">
        <v>1649</v>
      </c>
      <c r="C74" s="874"/>
      <c r="D74" s="583">
        <v>15</v>
      </c>
      <c r="E74" s="584" t="s">
        <v>18</v>
      </c>
      <c r="F74" s="287"/>
      <c r="G74" s="287"/>
      <c r="H74" s="585"/>
      <c r="I74" s="585"/>
      <c r="J74" s="287"/>
      <c r="K74" s="287"/>
      <c r="L74" s="585"/>
      <c r="M74" s="585"/>
      <c r="N74" s="586" t="s">
        <v>32</v>
      </c>
      <c r="O74" s="586" t="s">
        <v>19</v>
      </c>
      <c r="P74" s="587" t="s">
        <v>61</v>
      </c>
      <c r="Q74" s="587" t="s">
        <v>19</v>
      </c>
      <c r="R74" s="590">
        <v>15</v>
      </c>
      <c r="S74" s="590" t="s">
        <v>19</v>
      </c>
      <c r="T74" s="587" t="s">
        <v>57</v>
      </c>
      <c r="U74" s="587" t="s">
        <v>19</v>
      </c>
      <c r="V74" s="589" t="s">
        <v>1648</v>
      </c>
    </row>
    <row r="75" spans="1:22" ht="16.2" customHeight="1">
      <c r="A75" s="868"/>
      <c r="B75" s="873" t="s">
        <v>1650</v>
      </c>
      <c r="C75" s="874"/>
      <c r="D75" s="583">
        <v>15</v>
      </c>
      <c r="E75" s="584" t="s">
        <v>62</v>
      </c>
      <c r="F75" s="287"/>
      <c r="G75" s="287"/>
      <c r="H75" s="585"/>
      <c r="I75" s="585"/>
      <c r="J75" s="287"/>
      <c r="K75" s="287"/>
      <c r="L75" s="585"/>
      <c r="M75" s="585"/>
      <c r="N75" s="586" t="s">
        <v>32</v>
      </c>
      <c r="O75" s="586" t="s">
        <v>19</v>
      </c>
      <c r="P75" s="587" t="s">
        <v>61</v>
      </c>
      <c r="Q75" s="587" t="s">
        <v>19</v>
      </c>
      <c r="R75" s="586" t="s">
        <v>32</v>
      </c>
      <c r="S75" s="586" t="s">
        <v>19</v>
      </c>
      <c r="T75" s="588">
        <v>15</v>
      </c>
      <c r="U75" s="588" t="s">
        <v>19</v>
      </c>
      <c r="V75" s="589" t="s">
        <v>1651</v>
      </c>
    </row>
    <row r="76" spans="1:22" ht="16.2" customHeight="1">
      <c r="A76" s="868"/>
      <c r="B76" s="873" t="s">
        <v>1652</v>
      </c>
      <c r="C76" s="874"/>
      <c r="D76" s="591">
        <v>2</v>
      </c>
      <c r="E76" s="584" t="s">
        <v>62</v>
      </c>
      <c r="F76" s="287"/>
      <c r="G76" s="287"/>
      <c r="H76" s="585"/>
      <c r="I76" s="585"/>
      <c r="J76" s="287"/>
      <c r="K76" s="287"/>
      <c r="L76" s="585"/>
      <c r="M76" s="585"/>
      <c r="N76" s="586" t="s">
        <v>33</v>
      </c>
      <c r="O76" s="586" t="s">
        <v>19</v>
      </c>
      <c r="P76" s="587"/>
      <c r="Q76" s="587"/>
      <c r="R76" s="592">
        <v>2</v>
      </c>
      <c r="S76" s="592" t="s">
        <v>19</v>
      </c>
      <c r="T76" s="587"/>
      <c r="U76" s="587"/>
      <c r="V76" s="593" t="s">
        <v>1653</v>
      </c>
    </row>
    <row r="77" spans="1:22" ht="16.2" customHeight="1">
      <c r="A77" s="868"/>
      <c r="B77" s="873" t="s">
        <v>1654</v>
      </c>
      <c r="C77" s="874"/>
      <c r="D77" s="583">
        <v>4</v>
      </c>
      <c r="E77" s="584" t="s">
        <v>63</v>
      </c>
      <c r="F77" s="287"/>
      <c r="G77" s="287"/>
      <c r="H77" s="585"/>
      <c r="I77" s="585"/>
      <c r="J77" s="287"/>
      <c r="K77" s="287"/>
      <c r="L77" s="585"/>
      <c r="M77" s="585"/>
      <c r="N77" s="586" t="s">
        <v>34</v>
      </c>
      <c r="O77" s="586" t="s">
        <v>19</v>
      </c>
      <c r="P77" s="594"/>
      <c r="Q77" s="594"/>
      <c r="R77" s="590">
        <v>4</v>
      </c>
      <c r="S77" s="590" t="s">
        <v>19</v>
      </c>
      <c r="T77" s="594"/>
      <c r="U77" s="594"/>
      <c r="V77" s="589" t="s">
        <v>1655</v>
      </c>
    </row>
    <row r="78" spans="1:22" ht="16.2" customHeight="1">
      <c r="A78" s="868"/>
      <c r="B78" s="873" t="s">
        <v>1656</v>
      </c>
      <c r="C78" s="874"/>
      <c r="D78" s="583">
        <v>1</v>
      </c>
      <c r="E78" s="584" t="s">
        <v>64</v>
      </c>
      <c r="F78" s="287"/>
      <c r="G78" s="287"/>
      <c r="H78" s="585"/>
      <c r="I78" s="585"/>
      <c r="J78" s="287"/>
      <c r="K78" s="287"/>
      <c r="L78" s="585"/>
      <c r="M78" s="585"/>
      <c r="N78" s="586" t="s">
        <v>35</v>
      </c>
      <c r="O78" s="586" t="s">
        <v>19</v>
      </c>
      <c r="P78" s="594" t="s">
        <v>65</v>
      </c>
      <c r="Q78" s="594" t="s">
        <v>19</v>
      </c>
      <c r="R78" s="590">
        <v>1</v>
      </c>
      <c r="S78" s="590" t="s">
        <v>19</v>
      </c>
      <c r="T78" s="594" t="s">
        <v>65</v>
      </c>
      <c r="U78" s="594" t="s">
        <v>19</v>
      </c>
      <c r="V78" s="589" t="s">
        <v>1657</v>
      </c>
    </row>
    <row r="79" spans="1:22" ht="16.2" customHeight="1">
      <c r="A79" s="868"/>
      <c r="B79" s="873" t="s">
        <v>1658</v>
      </c>
      <c r="C79" s="874"/>
      <c r="D79" s="583">
        <v>2</v>
      </c>
      <c r="E79" s="584" t="s">
        <v>66</v>
      </c>
      <c r="F79" s="287"/>
      <c r="G79" s="287"/>
      <c r="H79" s="33"/>
      <c r="I79" s="33"/>
      <c r="J79" s="287"/>
      <c r="K79" s="287"/>
      <c r="L79" s="33"/>
      <c r="M79" s="33"/>
      <c r="N79" s="586" t="s">
        <v>33</v>
      </c>
      <c r="O79" s="586" t="s">
        <v>19</v>
      </c>
      <c r="P79" s="594" t="s">
        <v>67</v>
      </c>
      <c r="Q79" s="594" t="s">
        <v>19</v>
      </c>
      <c r="R79" s="590">
        <v>2</v>
      </c>
      <c r="S79" s="590" t="s">
        <v>19</v>
      </c>
      <c r="T79" s="594" t="s">
        <v>67</v>
      </c>
      <c r="U79" s="594" t="s">
        <v>19</v>
      </c>
      <c r="V79" s="589" t="s">
        <v>1659</v>
      </c>
    </row>
    <row r="80" spans="1:22" ht="16.2" customHeight="1">
      <c r="A80" s="868"/>
      <c r="B80" s="873" t="s">
        <v>1660</v>
      </c>
      <c r="C80" s="874"/>
      <c r="D80" s="583">
        <v>3</v>
      </c>
      <c r="E80" s="584" t="s">
        <v>68</v>
      </c>
      <c r="F80" s="287"/>
      <c r="G80" s="287"/>
      <c r="H80" s="33"/>
      <c r="I80" s="33"/>
      <c r="J80" s="287"/>
      <c r="K80" s="287"/>
      <c r="L80" s="33"/>
      <c r="M80" s="33"/>
      <c r="N80" s="586" t="s">
        <v>36</v>
      </c>
      <c r="O80" s="586" t="s">
        <v>19</v>
      </c>
      <c r="P80" s="594" t="s">
        <v>69</v>
      </c>
      <c r="Q80" s="594" t="s">
        <v>19</v>
      </c>
      <c r="R80" s="590">
        <v>3</v>
      </c>
      <c r="S80" s="590" t="s">
        <v>19</v>
      </c>
      <c r="T80" s="594" t="s">
        <v>70</v>
      </c>
      <c r="U80" s="594" t="s">
        <v>19</v>
      </c>
      <c r="V80" s="589" t="s">
        <v>1661</v>
      </c>
    </row>
    <row r="81" spans="1:22" ht="16.2" customHeight="1">
      <c r="A81" s="868"/>
      <c r="B81" s="873" t="s">
        <v>1662</v>
      </c>
      <c r="C81" s="874"/>
      <c r="D81" s="583">
        <v>4</v>
      </c>
      <c r="E81" s="584" t="s">
        <v>62</v>
      </c>
      <c r="F81" s="287"/>
      <c r="G81" s="287"/>
      <c r="H81" s="330"/>
      <c r="I81" s="330"/>
      <c r="J81" s="287"/>
      <c r="K81" s="287"/>
      <c r="L81" s="330"/>
      <c r="M81" s="330"/>
      <c r="N81" s="586" t="s">
        <v>34</v>
      </c>
      <c r="O81" s="586" t="s">
        <v>19</v>
      </c>
      <c r="P81" s="594" t="s">
        <v>71</v>
      </c>
      <c r="Q81" s="594" t="s">
        <v>19</v>
      </c>
      <c r="R81" s="590">
        <v>4</v>
      </c>
      <c r="S81" s="590" t="s">
        <v>19</v>
      </c>
      <c r="T81" s="594" t="s">
        <v>71</v>
      </c>
      <c r="U81" s="594" t="s">
        <v>19</v>
      </c>
      <c r="V81" s="589" t="s">
        <v>1663</v>
      </c>
    </row>
    <row r="82" spans="1:22" ht="16.2" customHeight="1">
      <c r="A82" s="868"/>
      <c r="B82" s="873" t="s">
        <v>1664</v>
      </c>
      <c r="C82" s="874"/>
      <c r="D82" s="595">
        <v>1</v>
      </c>
      <c r="E82" s="584" t="s">
        <v>64</v>
      </c>
      <c r="F82" s="564"/>
      <c r="G82" s="564"/>
      <c r="H82" s="330"/>
      <c r="I82" s="330"/>
      <c r="J82" s="564"/>
      <c r="K82" s="564"/>
      <c r="L82" s="330"/>
      <c r="M82" s="330"/>
      <c r="N82" s="596" t="s">
        <v>35</v>
      </c>
      <c r="O82" s="596" t="s">
        <v>19</v>
      </c>
      <c r="P82" s="597" t="s">
        <v>72</v>
      </c>
      <c r="Q82" s="597" t="s">
        <v>19</v>
      </c>
      <c r="R82" s="598">
        <v>1</v>
      </c>
      <c r="S82" s="598" t="s">
        <v>19</v>
      </c>
      <c r="T82" s="597" t="s">
        <v>65</v>
      </c>
      <c r="U82" s="597" t="s">
        <v>19</v>
      </c>
      <c r="V82" s="599" t="s">
        <v>1665</v>
      </c>
    </row>
    <row r="83" spans="1:22" ht="16.2" customHeight="1" thickBot="1">
      <c r="A83" s="869"/>
      <c r="B83" s="875" t="s">
        <v>1666</v>
      </c>
      <c r="C83" s="876"/>
      <c r="D83" s="600">
        <v>2</v>
      </c>
      <c r="E83" s="601" t="s">
        <v>64</v>
      </c>
      <c r="F83" s="573"/>
      <c r="G83" s="573"/>
      <c r="H83" s="210"/>
      <c r="I83" s="210"/>
      <c r="J83" s="573"/>
      <c r="K83" s="573"/>
      <c r="L83" s="210"/>
      <c r="M83" s="210"/>
      <c r="N83" s="602" t="s">
        <v>33</v>
      </c>
      <c r="O83" s="602" t="s">
        <v>19</v>
      </c>
      <c r="P83" s="603" t="s">
        <v>41</v>
      </c>
      <c r="Q83" s="603" t="s">
        <v>19</v>
      </c>
      <c r="R83" s="604">
        <v>2</v>
      </c>
      <c r="S83" s="604" t="s">
        <v>19</v>
      </c>
      <c r="T83" s="603" t="s">
        <v>73</v>
      </c>
      <c r="U83" s="603" t="s">
        <v>19</v>
      </c>
      <c r="V83" s="605" t="s">
        <v>1659</v>
      </c>
    </row>
    <row r="84" spans="1:22" ht="36" customHeight="1">
      <c r="A84" s="877" t="s">
        <v>1821</v>
      </c>
      <c r="B84" s="878"/>
      <c r="C84" s="878"/>
      <c r="D84" s="878"/>
      <c r="E84" s="878"/>
      <c r="F84" s="878"/>
      <c r="G84" s="878"/>
      <c r="H84" s="878"/>
      <c r="I84" s="878"/>
      <c r="J84" s="878"/>
      <c r="K84" s="878"/>
      <c r="L84" s="878"/>
      <c r="M84" s="878"/>
      <c r="N84" s="878"/>
      <c r="O84" s="878"/>
      <c r="P84" s="878"/>
      <c r="Q84" s="878"/>
      <c r="R84" s="878"/>
      <c r="S84" s="878"/>
      <c r="T84" s="878"/>
      <c r="U84" s="878"/>
      <c r="V84" s="879"/>
    </row>
    <row r="85" spans="1:22" ht="18.600000000000001" customHeight="1">
      <c r="A85" s="852" t="s">
        <v>1667</v>
      </c>
      <c r="B85" s="853"/>
      <c r="C85" s="853"/>
      <c r="D85" s="853"/>
      <c r="E85" s="853"/>
      <c r="F85" s="853"/>
      <c r="G85" s="853"/>
      <c r="H85" s="853"/>
      <c r="I85" s="853"/>
      <c r="J85" s="853"/>
      <c r="K85" s="853"/>
      <c r="L85" s="853"/>
      <c r="M85" s="853"/>
      <c r="N85" s="853"/>
      <c r="O85" s="853"/>
      <c r="P85" s="853"/>
      <c r="Q85" s="853"/>
      <c r="R85" s="853"/>
      <c r="S85" s="853"/>
      <c r="T85" s="853"/>
      <c r="U85" s="853"/>
      <c r="V85" s="854"/>
    </row>
    <row r="86" spans="1:22" ht="18.600000000000001" customHeight="1">
      <c r="A86" s="852" t="s">
        <v>1668</v>
      </c>
      <c r="B86" s="853"/>
      <c r="C86" s="853"/>
      <c r="D86" s="853"/>
      <c r="E86" s="853"/>
      <c r="F86" s="853"/>
      <c r="G86" s="853"/>
      <c r="H86" s="853"/>
      <c r="I86" s="853"/>
      <c r="J86" s="853"/>
      <c r="K86" s="853"/>
      <c r="L86" s="853"/>
      <c r="M86" s="853"/>
      <c r="N86" s="853"/>
      <c r="O86" s="853"/>
      <c r="P86" s="853"/>
      <c r="Q86" s="853"/>
      <c r="R86" s="853"/>
      <c r="S86" s="853"/>
      <c r="T86" s="853"/>
      <c r="U86" s="853"/>
      <c r="V86" s="854"/>
    </row>
    <row r="87" spans="1:22" ht="18.600000000000001" customHeight="1">
      <c r="A87" s="852" t="s">
        <v>610</v>
      </c>
      <c r="B87" s="853"/>
      <c r="C87" s="853"/>
      <c r="D87" s="853"/>
      <c r="E87" s="853"/>
      <c r="F87" s="853"/>
      <c r="G87" s="853"/>
      <c r="H87" s="853"/>
      <c r="I87" s="853"/>
      <c r="J87" s="853"/>
      <c r="K87" s="853"/>
      <c r="L87" s="853"/>
      <c r="M87" s="853"/>
      <c r="N87" s="853"/>
      <c r="O87" s="853"/>
      <c r="P87" s="853"/>
      <c r="Q87" s="853"/>
      <c r="R87" s="853"/>
      <c r="S87" s="853"/>
      <c r="T87" s="853"/>
      <c r="U87" s="853"/>
      <c r="V87" s="854"/>
    </row>
    <row r="88" spans="1:22" ht="18.600000000000001" customHeight="1">
      <c r="A88" s="852" t="s">
        <v>1669</v>
      </c>
      <c r="B88" s="853"/>
      <c r="C88" s="853"/>
      <c r="D88" s="853"/>
      <c r="E88" s="853"/>
      <c r="F88" s="853"/>
      <c r="G88" s="853"/>
      <c r="H88" s="853"/>
      <c r="I88" s="853"/>
      <c r="J88" s="853"/>
      <c r="K88" s="853"/>
      <c r="L88" s="853"/>
      <c r="M88" s="853"/>
      <c r="N88" s="853"/>
      <c r="O88" s="853"/>
      <c r="P88" s="853"/>
      <c r="Q88" s="853"/>
      <c r="R88" s="853"/>
      <c r="S88" s="853"/>
      <c r="T88" s="853"/>
      <c r="U88" s="853"/>
      <c r="V88" s="854"/>
    </row>
    <row r="89" spans="1:22" ht="18.600000000000001" customHeight="1">
      <c r="A89" s="801" t="s">
        <v>1670</v>
      </c>
      <c r="B89" s="802"/>
      <c r="C89" s="802"/>
      <c r="D89" s="802"/>
      <c r="E89" s="802"/>
      <c r="F89" s="802"/>
      <c r="G89" s="802"/>
      <c r="H89" s="802"/>
      <c r="I89" s="802"/>
      <c r="J89" s="802"/>
      <c r="K89" s="802"/>
      <c r="L89" s="802"/>
      <c r="M89" s="802"/>
      <c r="N89" s="802"/>
      <c r="O89" s="802"/>
      <c r="P89" s="802"/>
      <c r="Q89" s="802"/>
      <c r="R89" s="802"/>
      <c r="S89" s="802"/>
      <c r="T89" s="802"/>
      <c r="U89" s="802"/>
      <c r="V89" s="803"/>
    </row>
    <row r="90" spans="1:22" ht="18.600000000000001" customHeight="1">
      <c r="A90" s="801" t="s">
        <v>290</v>
      </c>
      <c r="B90" s="802"/>
      <c r="C90" s="802"/>
      <c r="D90" s="802"/>
      <c r="E90" s="802"/>
      <c r="F90" s="802"/>
      <c r="G90" s="802"/>
      <c r="H90" s="802"/>
      <c r="I90" s="802"/>
      <c r="J90" s="802"/>
      <c r="K90" s="802"/>
      <c r="L90" s="802"/>
      <c r="M90" s="802"/>
      <c r="N90" s="802"/>
      <c r="O90" s="802"/>
      <c r="P90" s="802"/>
      <c r="Q90" s="802"/>
      <c r="R90" s="802"/>
      <c r="S90" s="802"/>
      <c r="T90" s="802"/>
      <c r="U90" s="802"/>
      <c r="V90" s="803"/>
    </row>
    <row r="91" spans="1:22" ht="18.600000000000001" customHeight="1">
      <c r="A91" s="801" t="s">
        <v>1671</v>
      </c>
      <c r="B91" s="802"/>
      <c r="C91" s="802"/>
      <c r="D91" s="802"/>
      <c r="E91" s="802"/>
      <c r="F91" s="802"/>
      <c r="G91" s="802"/>
      <c r="H91" s="802"/>
      <c r="I91" s="802"/>
      <c r="J91" s="802"/>
      <c r="K91" s="802"/>
      <c r="L91" s="802"/>
      <c r="M91" s="802"/>
      <c r="N91" s="802"/>
      <c r="O91" s="802"/>
      <c r="P91" s="802"/>
      <c r="Q91" s="802"/>
      <c r="R91" s="802"/>
      <c r="S91" s="802"/>
      <c r="T91" s="802"/>
      <c r="U91" s="802"/>
      <c r="V91" s="803"/>
    </row>
    <row r="92" spans="1:22" ht="18.600000000000001" customHeight="1">
      <c r="A92" s="801" t="s">
        <v>292</v>
      </c>
      <c r="B92" s="802"/>
      <c r="C92" s="802"/>
      <c r="D92" s="802"/>
      <c r="E92" s="802"/>
      <c r="F92" s="802"/>
      <c r="G92" s="802"/>
      <c r="H92" s="802"/>
      <c r="I92" s="802"/>
      <c r="J92" s="802"/>
      <c r="K92" s="802"/>
      <c r="L92" s="802"/>
      <c r="M92" s="802"/>
      <c r="N92" s="802"/>
      <c r="O92" s="802"/>
      <c r="P92" s="802"/>
      <c r="Q92" s="802"/>
      <c r="R92" s="802"/>
      <c r="S92" s="802"/>
      <c r="T92" s="802"/>
      <c r="U92" s="802"/>
      <c r="V92" s="803"/>
    </row>
    <row r="93" spans="1:22" ht="18.600000000000001" customHeight="1" thickBot="1">
      <c r="A93" s="807" t="s">
        <v>614</v>
      </c>
      <c r="B93" s="808"/>
      <c r="C93" s="808"/>
      <c r="D93" s="808"/>
      <c r="E93" s="808"/>
      <c r="F93" s="808"/>
      <c r="G93" s="808"/>
      <c r="H93" s="808"/>
      <c r="I93" s="808"/>
      <c r="J93" s="808"/>
      <c r="K93" s="808"/>
      <c r="L93" s="808"/>
      <c r="M93" s="808"/>
      <c r="N93" s="808"/>
      <c r="O93" s="808"/>
      <c r="P93" s="808"/>
      <c r="Q93" s="808"/>
      <c r="R93" s="808"/>
      <c r="S93" s="808"/>
      <c r="T93" s="808"/>
      <c r="U93" s="808"/>
      <c r="V93" s="809"/>
    </row>
  </sheetData>
  <mergeCells count="109">
    <mergeCell ref="A87:V87"/>
    <mergeCell ref="A88:V88"/>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R6:R7"/>
    <mergeCell ref="S6:S7"/>
    <mergeCell ref="T6:T7"/>
    <mergeCell ref="U6:U7"/>
    <mergeCell ref="O6:O7"/>
    <mergeCell ref="P6:P7"/>
    <mergeCell ref="Q6:Q7"/>
    <mergeCell ref="F6:F7"/>
    <mergeCell ref="G6:G7"/>
    <mergeCell ref="H6:H7"/>
    <mergeCell ref="I6:I7"/>
    <mergeCell ref="J6:J7"/>
    <mergeCell ref="K6:K7"/>
    <mergeCell ref="L6:L7"/>
    <mergeCell ref="M6:M7"/>
    <mergeCell ref="N6:N7"/>
    <mergeCell ref="A27:A28"/>
    <mergeCell ref="B27:C27"/>
    <mergeCell ref="B28:C28"/>
    <mergeCell ref="B13:C13"/>
    <mergeCell ref="B14:C14"/>
    <mergeCell ref="B15:B16"/>
    <mergeCell ref="B17:B20"/>
    <mergeCell ref="B21:C21"/>
    <mergeCell ref="B22:C22"/>
    <mergeCell ref="A8:A26"/>
    <mergeCell ref="B8:C8"/>
    <mergeCell ref="B9:C9"/>
    <mergeCell ref="B10:C10"/>
    <mergeCell ref="B11:C11"/>
    <mergeCell ref="B12:C12"/>
    <mergeCell ref="B23:C23"/>
    <mergeCell ref="B24:C24"/>
    <mergeCell ref="B25:C25"/>
    <mergeCell ref="B26:C26"/>
    <mergeCell ref="V63:V71"/>
    <mergeCell ref="V54:V62"/>
    <mergeCell ref="B36:C36"/>
    <mergeCell ref="B39:C39"/>
    <mergeCell ref="B40:C40"/>
    <mergeCell ref="B41:C41"/>
    <mergeCell ref="B42:C42"/>
    <mergeCell ref="B43:C43"/>
    <mergeCell ref="B44:C44"/>
    <mergeCell ref="B46:C46"/>
    <mergeCell ref="B47:C47"/>
    <mergeCell ref="B51:C51"/>
    <mergeCell ref="B72:C72"/>
    <mergeCell ref="B73:C73"/>
    <mergeCell ref="B74:C74"/>
    <mergeCell ref="B33:C33"/>
    <mergeCell ref="B50:C50"/>
    <mergeCell ref="B63:B71"/>
    <mergeCell ref="A29:A43"/>
    <mergeCell ref="B29:C29"/>
    <mergeCell ref="B30:C30"/>
    <mergeCell ref="B45:C45"/>
    <mergeCell ref="B31:C31"/>
    <mergeCell ref="B32:C32"/>
    <mergeCell ref="B35:C35"/>
    <mergeCell ref="B37:C37"/>
    <mergeCell ref="B38:C38"/>
    <mergeCell ref="B52:C52"/>
    <mergeCell ref="A89:V89"/>
    <mergeCell ref="A90:V90"/>
    <mergeCell ref="A91:V91"/>
    <mergeCell ref="A92:V92"/>
    <mergeCell ref="A93:V93"/>
    <mergeCell ref="B34:C34"/>
    <mergeCell ref="B53:C53"/>
    <mergeCell ref="A72:A83"/>
    <mergeCell ref="A44:A71"/>
    <mergeCell ref="B54:B62"/>
    <mergeCell ref="B81:C81"/>
    <mergeCell ref="B82:C82"/>
    <mergeCell ref="B83:C83"/>
    <mergeCell ref="A84:V84"/>
    <mergeCell ref="A85:V85"/>
    <mergeCell ref="A86:V86"/>
    <mergeCell ref="B75:C75"/>
    <mergeCell ref="B76:C76"/>
    <mergeCell ref="B77:C77"/>
    <mergeCell ref="B78:C78"/>
    <mergeCell ref="B79:C79"/>
    <mergeCell ref="B80:C80"/>
    <mergeCell ref="B48:C48"/>
    <mergeCell ref="B49:C49"/>
  </mergeCells>
  <phoneticPr fontId="2" type="noConversion"/>
  <printOptions horizontalCentered="1"/>
  <pageMargins left="0.15748031496062992" right="0.15748031496062992" top="0.39370078740157483" bottom="0.39370078740157483" header="0.31496062992125984" footer="0.31496062992125984"/>
  <pageSetup paperSize="9" scale="78" fitToWidth="0" fitToHeight="0" orientation="portrait"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109"/>
  <sheetViews>
    <sheetView view="pageBreakPreview" zoomScaleNormal="100" zoomScaleSheetLayoutView="100" workbookViewId="0">
      <selection activeCell="A2" sqref="A2:V2"/>
    </sheetView>
  </sheetViews>
  <sheetFormatPr defaultColWidth="9" defaultRowHeight="15"/>
  <cols>
    <col min="1" max="2" width="3.77734375" style="1" customWidth="1"/>
    <col min="3" max="3" width="25.77734375" style="1" customWidth="1"/>
    <col min="4" max="21" width="4.109375" style="216" customWidth="1"/>
    <col min="22" max="22" width="20.77734375" style="548" customWidth="1"/>
    <col min="23" max="256" width="9" style="1"/>
    <col min="257" max="257" width="5.44140625" style="1" customWidth="1"/>
    <col min="258" max="258" width="3.6640625" style="1" customWidth="1"/>
    <col min="259" max="259" width="23.109375" style="1" customWidth="1"/>
    <col min="260" max="260" width="4.44140625" style="1" customWidth="1"/>
    <col min="261" max="265" width="4.109375" style="1" bestFit="1" customWidth="1"/>
    <col min="266" max="266" width="3.77734375" style="1" bestFit="1" customWidth="1"/>
    <col min="267" max="267" width="4.109375" style="1" bestFit="1" customWidth="1"/>
    <col min="268" max="268" width="3.77734375" style="1" bestFit="1" customWidth="1"/>
    <col min="269" max="269" width="4.109375" style="1" bestFit="1" customWidth="1"/>
    <col min="270" max="277" width="3.44140625" style="1" bestFit="1" customWidth="1"/>
    <col min="278" max="278" width="18.6640625" style="1" customWidth="1"/>
    <col min="279" max="512" width="9" style="1"/>
    <col min="513" max="513" width="5.44140625" style="1" customWidth="1"/>
    <col min="514" max="514" width="3.6640625" style="1" customWidth="1"/>
    <col min="515" max="515" width="23.109375" style="1" customWidth="1"/>
    <col min="516" max="516" width="4.44140625" style="1" customWidth="1"/>
    <col min="517" max="521" width="4.109375" style="1" bestFit="1" customWidth="1"/>
    <col min="522" max="522" width="3.77734375" style="1" bestFit="1" customWidth="1"/>
    <col min="523" max="523" width="4.109375" style="1" bestFit="1" customWidth="1"/>
    <col min="524" max="524" width="3.77734375" style="1" bestFit="1" customWidth="1"/>
    <col min="525" max="525" width="4.109375" style="1" bestFit="1" customWidth="1"/>
    <col min="526" max="533" width="3.44140625" style="1" bestFit="1" customWidth="1"/>
    <col min="534" max="534" width="18.6640625" style="1" customWidth="1"/>
    <col min="535" max="768" width="9" style="1"/>
    <col min="769" max="769" width="5.44140625" style="1" customWidth="1"/>
    <col min="770" max="770" width="3.6640625" style="1" customWidth="1"/>
    <col min="771" max="771" width="23.109375" style="1" customWidth="1"/>
    <col min="772" max="772" width="4.44140625" style="1" customWidth="1"/>
    <col min="773" max="777" width="4.109375" style="1" bestFit="1" customWidth="1"/>
    <col min="778" max="778" width="3.77734375" style="1" bestFit="1" customWidth="1"/>
    <col min="779" max="779" width="4.109375" style="1" bestFit="1" customWidth="1"/>
    <col min="780" max="780" width="3.77734375" style="1" bestFit="1" customWidth="1"/>
    <col min="781" max="781" width="4.109375" style="1" bestFit="1" customWidth="1"/>
    <col min="782" max="789" width="3.44140625" style="1" bestFit="1" customWidth="1"/>
    <col min="790" max="790" width="18.6640625" style="1" customWidth="1"/>
    <col min="791" max="1024" width="9" style="1"/>
    <col min="1025" max="1025" width="5.44140625" style="1" customWidth="1"/>
    <col min="1026" max="1026" width="3.6640625" style="1" customWidth="1"/>
    <col min="1027" max="1027" width="23.109375" style="1" customWidth="1"/>
    <col min="1028" max="1028" width="4.44140625" style="1" customWidth="1"/>
    <col min="1029" max="1033" width="4.109375" style="1" bestFit="1" customWidth="1"/>
    <col min="1034" max="1034" width="3.77734375" style="1" bestFit="1" customWidth="1"/>
    <col min="1035" max="1035" width="4.109375" style="1" bestFit="1" customWidth="1"/>
    <col min="1036" max="1036" width="3.77734375" style="1" bestFit="1" customWidth="1"/>
    <col min="1037" max="1037" width="4.109375" style="1" bestFit="1" customWidth="1"/>
    <col min="1038" max="1045" width="3.44140625" style="1" bestFit="1" customWidth="1"/>
    <col min="1046" max="1046" width="18.6640625" style="1" customWidth="1"/>
    <col min="1047" max="1280" width="9" style="1"/>
    <col min="1281" max="1281" width="5.44140625" style="1" customWidth="1"/>
    <col min="1282" max="1282" width="3.6640625" style="1" customWidth="1"/>
    <col min="1283" max="1283" width="23.109375" style="1" customWidth="1"/>
    <col min="1284" max="1284" width="4.44140625" style="1" customWidth="1"/>
    <col min="1285" max="1289" width="4.109375" style="1" bestFit="1" customWidth="1"/>
    <col min="1290" max="1290" width="3.77734375" style="1" bestFit="1" customWidth="1"/>
    <col min="1291" max="1291" width="4.109375" style="1" bestFit="1" customWidth="1"/>
    <col min="1292" max="1292" width="3.77734375" style="1" bestFit="1" customWidth="1"/>
    <col min="1293" max="1293" width="4.109375" style="1" bestFit="1" customWidth="1"/>
    <col min="1294" max="1301" width="3.44140625" style="1" bestFit="1" customWidth="1"/>
    <col min="1302" max="1302" width="18.6640625" style="1" customWidth="1"/>
    <col min="1303" max="1536" width="9" style="1"/>
    <col min="1537" max="1537" width="5.44140625" style="1" customWidth="1"/>
    <col min="1538" max="1538" width="3.6640625" style="1" customWidth="1"/>
    <col min="1539" max="1539" width="23.109375" style="1" customWidth="1"/>
    <col min="1540" max="1540" width="4.44140625" style="1" customWidth="1"/>
    <col min="1541" max="1545" width="4.109375" style="1" bestFit="1" customWidth="1"/>
    <col min="1546" max="1546" width="3.77734375" style="1" bestFit="1" customWidth="1"/>
    <col min="1547" max="1547" width="4.109375" style="1" bestFit="1" customWidth="1"/>
    <col min="1548" max="1548" width="3.77734375" style="1" bestFit="1" customWidth="1"/>
    <col min="1549" max="1549" width="4.109375" style="1" bestFit="1" customWidth="1"/>
    <col min="1550" max="1557" width="3.44140625" style="1" bestFit="1" customWidth="1"/>
    <col min="1558" max="1558" width="18.6640625" style="1" customWidth="1"/>
    <col min="1559" max="1792" width="9" style="1"/>
    <col min="1793" max="1793" width="5.44140625" style="1" customWidth="1"/>
    <col min="1794" max="1794" width="3.6640625" style="1" customWidth="1"/>
    <col min="1795" max="1795" width="23.109375" style="1" customWidth="1"/>
    <col min="1796" max="1796" width="4.44140625" style="1" customWidth="1"/>
    <col min="1797" max="1801" width="4.109375" style="1" bestFit="1" customWidth="1"/>
    <col min="1802" max="1802" width="3.77734375" style="1" bestFit="1" customWidth="1"/>
    <col min="1803" max="1803" width="4.109375" style="1" bestFit="1" customWidth="1"/>
    <col min="1804" max="1804" width="3.77734375" style="1" bestFit="1" customWidth="1"/>
    <col min="1805" max="1805" width="4.109375" style="1" bestFit="1" customWidth="1"/>
    <col min="1806" max="1813" width="3.44140625" style="1" bestFit="1" customWidth="1"/>
    <col min="1814" max="1814" width="18.6640625" style="1" customWidth="1"/>
    <col min="1815" max="2048" width="9" style="1"/>
    <col min="2049" max="2049" width="5.44140625" style="1" customWidth="1"/>
    <col min="2050" max="2050" width="3.6640625" style="1" customWidth="1"/>
    <col min="2051" max="2051" width="23.109375" style="1" customWidth="1"/>
    <col min="2052" max="2052" width="4.44140625" style="1" customWidth="1"/>
    <col min="2053" max="2057" width="4.109375" style="1" bestFit="1" customWidth="1"/>
    <col min="2058" max="2058" width="3.77734375" style="1" bestFit="1" customWidth="1"/>
    <col min="2059" max="2059" width="4.109375" style="1" bestFit="1" customWidth="1"/>
    <col min="2060" max="2060" width="3.77734375" style="1" bestFit="1" customWidth="1"/>
    <col min="2061" max="2061" width="4.109375" style="1" bestFit="1" customWidth="1"/>
    <col min="2062" max="2069" width="3.44140625" style="1" bestFit="1" customWidth="1"/>
    <col min="2070" max="2070" width="18.6640625" style="1" customWidth="1"/>
    <col min="2071" max="2304" width="9" style="1"/>
    <col min="2305" max="2305" width="5.44140625" style="1" customWidth="1"/>
    <col min="2306" max="2306" width="3.6640625" style="1" customWidth="1"/>
    <col min="2307" max="2307" width="23.109375" style="1" customWidth="1"/>
    <col min="2308" max="2308" width="4.44140625" style="1" customWidth="1"/>
    <col min="2309" max="2313" width="4.109375" style="1" bestFit="1" customWidth="1"/>
    <col min="2314" max="2314" width="3.77734375" style="1" bestFit="1" customWidth="1"/>
    <col min="2315" max="2315" width="4.109375" style="1" bestFit="1" customWidth="1"/>
    <col min="2316" max="2316" width="3.77734375" style="1" bestFit="1" customWidth="1"/>
    <col min="2317" max="2317" width="4.109375" style="1" bestFit="1" customWidth="1"/>
    <col min="2318" max="2325" width="3.44140625" style="1" bestFit="1" customWidth="1"/>
    <col min="2326" max="2326" width="18.6640625" style="1" customWidth="1"/>
    <col min="2327" max="2560" width="9" style="1"/>
    <col min="2561" max="2561" width="5.44140625" style="1" customWidth="1"/>
    <col min="2562" max="2562" width="3.6640625" style="1" customWidth="1"/>
    <col min="2563" max="2563" width="23.109375" style="1" customWidth="1"/>
    <col min="2564" max="2564" width="4.44140625" style="1" customWidth="1"/>
    <col min="2565" max="2569" width="4.109375" style="1" bestFit="1" customWidth="1"/>
    <col min="2570" max="2570" width="3.77734375" style="1" bestFit="1" customWidth="1"/>
    <col min="2571" max="2571" width="4.109375" style="1" bestFit="1" customWidth="1"/>
    <col min="2572" max="2572" width="3.77734375" style="1" bestFit="1" customWidth="1"/>
    <col min="2573" max="2573" width="4.109375" style="1" bestFit="1" customWidth="1"/>
    <col min="2574" max="2581" width="3.44140625" style="1" bestFit="1" customWidth="1"/>
    <col min="2582" max="2582" width="18.6640625" style="1" customWidth="1"/>
    <col min="2583" max="2816" width="9" style="1"/>
    <col min="2817" max="2817" width="5.44140625" style="1" customWidth="1"/>
    <col min="2818" max="2818" width="3.6640625" style="1" customWidth="1"/>
    <col min="2819" max="2819" width="23.109375" style="1" customWidth="1"/>
    <col min="2820" max="2820" width="4.44140625" style="1" customWidth="1"/>
    <col min="2821" max="2825" width="4.109375" style="1" bestFit="1" customWidth="1"/>
    <col min="2826" max="2826" width="3.77734375" style="1" bestFit="1" customWidth="1"/>
    <col min="2827" max="2827" width="4.109375" style="1" bestFit="1" customWidth="1"/>
    <col min="2828" max="2828" width="3.77734375" style="1" bestFit="1" customWidth="1"/>
    <col min="2829" max="2829" width="4.109375" style="1" bestFit="1" customWidth="1"/>
    <col min="2830" max="2837" width="3.44140625" style="1" bestFit="1" customWidth="1"/>
    <col min="2838" max="2838" width="18.6640625" style="1" customWidth="1"/>
    <col min="2839" max="3072" width="9" style="1"/>
    <col min="3073" max="3073" width="5.44140625" style="1" customWidth="1"/>
    <col min="3074" max="3074" width="3.6640625" style="1" customWidth="1"/>
    <col min="3075" max="3075" width="23.109375" style="1" customWidth="1"/>
    <col min="3076" max="3076" width="4.44140625" style="1" customWidth="1"/>
    <col min="3077" max="3081" width="4.109375" style="1" bestFit="1" customWidth="1"/>
    <col min="3082" max="3082" width="3.77734375" style="1" bestFit="1" customWidth="1"/>
    <col min="3083" max="3083" width="4.109375" style="1" bestFit="1" customWidth="1"/>
    <col min="3084" max="3084" width="3.77734375" style="1" bestFit="1" customWidth="1"/>
    <col min="3085" max="3085" width="4.109375" style="1" bestFit="1" customWidth="1"/>
    <col min="3086" max="3093" width="3.44140625" style="1" bestFit="1" customWidth="1"/>
    <col min="3094" max="3094" width="18.6640625" style="1" customWidth="1"/>
    <col min="3095" max="3328" width="9" style="1"/>
    <col min="3329" max="3329" width="5.44140625" style="1" customWidth="1"/>
    <col min="3330" max="3330" width="3.6640625" style="1" customWidth="1"/>
    <col min="3331" max="3331" width="23.109375" style="1" customWidth="1"/>
    <col min="3332" max="3332" width="4.44140625" style="1" customWidth="1"/>
    <col min="3333" max="3337" width="4.109375" style="1" bestFit="1" customWidth="1"/>
    <col min="3338" max="3338" width="3.77734375" style="1" bestFit="1" customWidth="1"/>
    <col min="3339" max="3339" width="4.109375" style="1" bestFit="1" customWidth="1"/>
    <col min="3340" max="3340" width="3.77734375" style="1" bestFit="1" customWidth="1"/>
    <col min="3341" max="3341" width="4.109375" style="1" bestFit="1" customWidth="1"/>
    <col min="3342" max="3349" width="3.44140625" style="1" bestFit="1" customWidth="1"/>
    <col min="3350" max="3350" width="18.6640625" style="1" customWidth="1"/>
    <col min="3351" max="3584" width="9" style="1"/>
    <col min="3585" max="3585" width="5.44140625" style="1" customWidth="1"/>
    <col min="3586" max="3586" width="3.6640625" style="1" customWidth="1"/>
    <col min="3587" max="3587" width="23.109375" style="1" customWidth="1"/>
    <col min="3588" max="3588" width="4.44140625" style="1" customWidth="1"/>
    <col min="3589" max="3593" width="4.109375" style="1" bestFit="1" customWidth="1"/>
    <col min="3594" max="3594" width="3.77734375" style="1" bestFit="1" customWidth="1"/>
    <col min="3595" max="3595" width="4.109375" style="1" bestFit="1" customWidth="1"/>
    <col min="3596" max="3596" width="3.77734375" style="1" bestFit="1" customWidth="1"/>
    <col min="3597" max="3597" width="4.109375" style="1" bestFit="1" customWidth="1"/>
    <col min="3598" max="3605" width="3.44140625" style="1" bestFit="1" customWidth="1"/>
    <col min="3606" max="3606" width="18.6640625" style="1" customWidth="1"/>
    <col min="3607" max="3840" width="9" style="1"/>
    <col min="3841" max="3841" width="5.44140625" style="1" customWidth="1"/>
    <col min="3842" max="3842" width="3.6640625" style="1" customWidth="1"/>
    <col min="3843" max="3843" width="23.109375" style="1" customWidth="1"/>
    <col min="3844" max="3844" width="4.44140625" style="1" customWidth="1"/>
    <col min="3845" max="3849" width="4.109375" style="1" bestFit="1" customWidth="1"/>
    <col min="3850" max="3850" width="3.77734375" style="1" bestFit="1" customWidth="1"/>
    <col min="3851" max="3851" width="4.109375" style="1" bestFit="1" customWidth="1"/>
    <col min="3852" max="3852" width="3.77734375" style="1" bestFit="1" customWidth="1"/>
    <col min="3853" max="3853" width="4.109375" style="1" bestFit="1" customWidth="1"/>
    <col min="3854" max="3861" width="3.44140625" style="1" bestFit="1" customWidth="1"/>
    <col min="3862" max="3862" width="18.6640625" style="1" customWidth="1"/>
    <col min="3863" max="4096" width="9" style="1"/>
    <col min="4097" max="4097" width="5.44140625" style="1" customWidth="1"/>
    <col min="4098" max="4098" width="3.6640625" style="1" customWidth="1"/>
    <col min="4099" max="4099" width="23.109375" style="1" customWidth="1"/>
    <col min="4100" max="4100" width="4.44140625" style="1" customWidth="1"/>
    <col min="4101" max="4105" width="4.109375" style="1" bestFit="1" customWidth="1"/>
    <col min="4106" max="4106" width="3.77734375" style="1" bestFit="1" customWidth="1"/>
    <col min="4107" max="4107" width="4.109375" style="1" bestFit="1" customWidth="1"/>
    <col min="4108" max="4108" width="3.77734375" style="1" bestFit="1" customWidth="1"/>
    <col min="4109" max="4109" width="4.109375" style="1" bestFit="1" customWidth="1"/>
    <col min="4110" max="4117" width="3.44140625" style="1" bestFit="1" customWidth="1"/>
    <col min="4118" max="4118" width="18.6640625" style="1" customWidth="1"/>
    <col min="4119" max="4352" width="9" style="1"/>
    <col min="4353" max="4353" width="5.44140625" style="1" customWidth="1"/>
    <col min="4354" max="4354" width="3.6640625" style="1" customWidth="1"/>
    <col min="4355" max="4355" width="23.109375" style="1" customWidth="1"/>
    <col min="4356" max="4356" width="4.44140625" style="1" customWidth="1"/>
    <col min="4357" max="4361" width="4.109375" style="1" bestFit="1" customWidth="1"/>
    <col min="4362" max="4362" width="3.77734375" style="1" bestFit="1" customWidth="1"/>
    <col min="4363" max="4363" width="4.109375" style="1" bestFit="1" customWidth="1"/>
    <col min="4364" max="4364" width="3.77734375" style="1" bestFit="1" customWidth="1"/>
    <col min="4365" max="4365" width="4.109375" style="1" bestFit="1" customWidth="1"/>
    <col min="4366" max="4373" width="3.44140625" style="1" bestFit="1" customWidth="1"/>
    <col min="4374" max="4374" width="18.6640625" style="1" customWidth="1"/>
    <col min="4375" max="4608" width="9" style="1"/>
    <col min="4609" max="4609" width="5.44140625" style="1" customWidth="1"/>
    <col min="4610" max="4610" width="3.6640625" style="1" customWidth="1"/>
    <col min="4611" max="4611" width="23.109375" style="1" customWidth="1"/>
    <col min="4612" max="4612" width="4.44140625" style="1" customWidth="1"/>
    <col min="4613" max="4617" width="4.109375" style="1" bestFit="1" customWidth="1"/>
    <col min="4618" max="4618" width="3.77734375" style="1" bestFit="1" customWidth="1"/>
    <col min="4619" max="4619" width="4.109375" style="1" bestFit="1" customWidth="1"/>
    <col min="4620" max="4620" width="3.77734375" style="1" bestFit="1" customWidth="1"/>
    <col min="4621" max="4621" width="4.109375" style="1" bestFit="1" customWidth="1"/>
    <col min="4622" max="4629" width="3.44140625" style="1" bestFit="1" customWidth="1"/>
    <col min="4630" max="4630" width="18.6640625" style="1" customWidth="1"/>
    <col min="4631" max="4864" width="9" style="1"/>
    <col min="4865" max="4865" width="5.44140625" style="1" customWidth="1"/>
    <col min="4866" max="4866" width="3.6640625" style="1" customWidth="1"/>
    <col min="4867" max="4867" width="23.109375" style="1" customWidth="1"/>
    <col min="4868" max="4868" width="4.44140625" style="1" customWidth="1"/>
    <col min="4869" max="4873" width="4.109375" style="1" bestFit="1" customWidth="1"/>
    <col min="4874" max="4874" width="3.77734375" style="1" bestFit="1" customWidth="1"/>
    <col min="4875" max="4875" width="4.109375" style="1" bestFit="1" customWidth="1"/>
    <col min="4876" max="4876" width="3.77734375" style="1" bestFit="1" customWidth="1"/>
    <col min="4877" max="4877" width="4.109375" style="1" bestFit="1" customWidth="1"/>
    <col min="4878" max="4885" width="3.44140625" style="1" bestFit="1" customWidth="1"/>
    <col min="4886" max="4886" width="18.6640625" style="1" customWidth="1"/>
    <col min="4887" max="5120" width="9" style="1"/>
    <col min="5121" max="5121" width="5.44140625" style="1" customWidth="1"/>
    <col min="5122" max="5122" width="3.6640625" style="1" customWidth="1"/>
    <col min="5123" max="5123" width="23.109375" style="1" customWidth="1"/>
    <col min="5124" max="5124" width="4.44140625" style="1" customWidth="1"/>
    <col min="5125" max="5129" width="4.109375" style="1" bestFit="1" customWidth="1"/>
    <col min="5130" max="5130" width="3.77734375" style="1" bestFit="1" customWidth="1"/>
    <col min="5131" max="5131" width="4.109375" style="1" bestFit="1" customWidth="1"/>
    <col min="5132" max="5132" width="3.77734375" style="1" bestFit="1" customWidth="1"/>
    <col min="5133" max="5133" width="4.109375" style="1" bestFit="1" customWidth="1"/>
    <col min="5134" max="5141" width="3.44140625" style="1" bestFit="1" customWidth="1"/>
    <col min="5142" max="5142" width="18.6640625" style="1" customWidth="1"/>
    <col min="5143" max="5376" width="9" style="1"/>
    <col min="5377" max="5377" width="5.44140625" style="1" customWidth="1"/>
    <col min="5378" max="5378" width="3.6640625" style="1" customWidth="1"/>
    <col min="5379" max="5379" width="23.109375" style="1" customWidth="1"/>
    <col min="5380" max="5380" width="4.44140625" style="1" customWidth="1"/>
    <col min="5381" max="5385" width="4.109375" style="1" bestFit="1" customWidth="1"/>
    <col min="5386" max="5386" width="3.77734375" style="1" bestFit="1" customWidth="1"/>
    <col min="5387" max="5387" width="4.109375" style="1" bestFit="1" customWidth="1"/>
    <col min="5388" max="5388" width="3.77734375" style="1" bestFit="1" customWidth="1"/>
    <col min="5389" max="5389" width="4.109375" style="1" bestFit="1" customWidth="1"/>
    <col min="5390" max="5397" width="3.44140625" style="1" bestFit="1" customWidth="1"/>
    <col min="5398" max="5398" width="18.6640625" style="1" customWidth="1"/>
    <col min="5399" max="5632" width="9" style="1"/>
    <col min="5633" max="5633" width="5.44140625" style="1" customWidth="1"/>
    <col min="5634" max="5634" width="3.6640625" style="1" customWidth="1"/>
    <col min="5635" max="5635" width="23.109375" style="1" customWidth="1"/>
    <col min="5636" max="5636" width="4.44140625" style="1" customWidth="1"/>
    <col min="5637" max="5641" width="4.109375" style="1" bestFit="1" customWidth="1"/>
    <col min="5642" max="5642" width="3.77734375" style="1" bestFit="1" customWidth="1"/>
    <col min="5643" max="5643" width="4.109375" style="1" bestFit="1" customWidth="1"/>
    <col min="5644" max="5644" width="3.77734375" style="1" bestFit="1" customWidth="1"/>
    <col min="5645" max="5645" width="4.109375" style="1" bestFit="1" customWidth="1"/>
    <col min="5646" max="5653" width="3.44140625" style="1" bestFit="1" customWidth="1"/>
    <col min="5654" max="5654" width="18.6640625" style="1" customWidth="1"/>
    <col min="5655" max="5888" width="9" style="1"/>
    <col min="5889" max="5889" width="5.44140625" style="1" customWidth="1"/>
    <col min="5890" max="5890" width="3.6640625" style="1" customWidth="1"/>
    <col min="5891" max="5891" width="23.109375" style="1" customWidth="1"/>
    <col min="5892" max="5892" width="4.44140625" style="1" customWidth="1"/>
    <col min="5893" max="5897" width="4.109375" style="1" bestFit="1" customWidth="1"/>
    <col min="5898" max="5898" width="3.77734375" style="1" bestFit="1" customWidth="1"/>
    <col min="5899" max="5899" width="4.109375" style="1" bestFit="1" customWidth="1"/>
    <col min="5900" max="5900" width="3.77734375" style="1" bestFit="1" customWidth="1"/>
    <col min="5901" max="5901" width="4.109375" style="1" bestFit="1" customWidth="1"/>
    <col min="5902" max="5909" width="3.44140625" style="1" bestFit="1" customWidth="1"/>
    <col min="5910" max="5910" width="18.6640625" style="1" customWidth="1"/>
    <col min="5911" max="6144" width="9" style="1"/>
    <col min="6145" max="6145" width="5.44140625" style="1" customWidth="1"/>
    <col min="6146" max="6146" width="3.6640625" style="1" customWidth="1"/>
    <col min="6147" max="6147" width="23.109375" style="1" customWidth="1"/>
    <col min="6148" max="6148" width="4.44140625" style="1" customWidth="1"/>
    <col min="6149" max="6153" width="4.109375" style="1" bestFit="1" customWidth="1"/>
    <col min="6154" max="6154" width="3.77734375" style="1" bestFit="1" customWidth="1"/>
    <col min="6155" max="6155" width="4.109375" style="1" bestFit="1" customWidth="1"/>
    <col min="6156" max="6156" width="3.77734375" style="1" bestFit="1" customWidth="1"/>
    <col min="6157" max="6157" width="4.109375" style="1" bestFit="1" customWidth="1"/>
    <col min="6158" max="6165" width="3.44140625" style="1" bestFit="1" customWidth="1"/>
    <col min="6166" max="6166" width="18.6640625" style="1" customWidth="1"/>
    <col min="6167" max="6400" width="9" style="1"/>
    <col min="6401" max="6401" width="5.44140625" style="1" customWidth="1"/>
    <col min="6402" max="6402" width="3.6640625" style="1" customWidth="1"/>
    <col min="6403" max="6403" width="23.109375" style="1" customWidth="1"/>
    <col min="6404" max="6404" width="4.44140625" style="1" customWidth="1"/>
    <col min="6405" max="6409" width="4.109375" style="1" bestFit="1" customWidth="1"/>
    <col min="6410" max="6410" width="3.77734375" style="1" bestFit="1" customWidth="1"/>
    <col min="6411" max="6411" width="4.109375" style="1" bestFit="1" customWidth="1"/>
    <col min="6412" max="6412" width="3.77734375" style="1" bestFit="1" customWidth="1"/>
    <col min="6413" max="6413" width="4.109375" style="1" bestFit="1" customWidth="1"/>
    <col min="6414" max="6421" width="3.44140625" style="1" bestFit="1" customWidth="1"/>
    <col min="6422" max="6422" width="18.6640625" style="1" customWidth="1"/>
    <col min="6423" max="6656" width="9" style="1"/>
    <col min="6657" max="6657" width="5.44140625" style="1" customWidth="1"/>
    <col min="6658" max="6658" width="3.6640625" style="1" customWidth="1"/>
    <col min="6659" max="6659" width="23.109375" style="1" customWidth="1"/>
    <col min="6660" max="6660" width="4.44140625" style="1" customWidth="1"/>
    <col min="6661" max="6665" width="4.109375" style="1" bestFit="1" customWidth="1"/>
    <col min="6666" max="6666" width="3.77734375" style="1" bestFit="1" customWidth="1"/>
    <col min="6667" max="6667" width="4.109375" style="1" bestFit="1" customWidth="1"/>
    <col min="6668" max="6668" width="3.77734375" style="1" bestFit="1" customWidth="1"/>
    <col min="6669" max="6669" width="4.109375" style="1" bestFit="1" customWidth="1"/>
    <col min="6670" max="6677" width="3.44140625" style="1" bestFit="1" customWidth="1"/>
    <col min="6678" max="6678" width="18.6640625" style="1" customWidth="1"/>
    <col min="6679" max="6912" width="9" style="1"/>
    <col min="6913" max="6913" width="5.44140625" style="1" customWidth="1"/>
    <col min="6914" max="6914" width="3.6640625" style="1" customWidth="1"/>
    <col min="6915" max="6915" width="23.109375" style="1" customWidth="1"/>
    <col min="6916" max="6916" width="4.44140625" style="1" customWidth="1"/>
    <col min="6917" max="6921" width="4.109375" style="1" bestFit="1" customWidth="1"/>
    <col min="6922" max="6922" width="3.77734375" style="1" bestFit="1" customWidth="1"/>
    <col min="6923" max="6923" width="4.109375" style="1" bestFit="1" customWidth="1"/>
    <col min="6924" max="6924" width="3.77734375" style="1" bestFit="1" customWidth="1"/>
    <col min="6925" max="6925" width="4.109375" style="1" bestFit="1" customWidth="1"/>
    <col min="6926" max="6933" width="3.44140625" style="1" bestFit="1" customWidth="1"/>
    <col min="6934" max="6934" width="18.6640625" style="1" customWidth="1"/>
    <col min="6935" max="7168" width="9" style="1"/>
    <col min="7169" max="7169" width="5.44140625" style="1" customWidth="1"/>
    <col min="7170" max="7170" width="3.6640625" style="1" customWidth="1"/>
    <col min="7171" max="7171" width="23.109375" style="1" customWidth="1"/>
    <col min="7172" max="7172" width="4.44140625" style="1" customWidth="1"/>
    <col min="7173" max="7177" width="4.109375" style="1" bestFit="1" customWidth="1"/>
    <col min="7178" max="7178" width="3.77734375" style="1" bestFit="1" customWidth="1"/>
    <col min="7179" max="7179" width="4.109375" style="1" bestFit="1" customWidth="1"/>
    <col min="7180" max="7180" width="3.77734375" style="1" bestFit="1" customWidth="1"/>
    <col min="7181" max="7181" width="4.109375" style="1" bestFit="1" customWidth="1"/>
    <col min="7182" max="7189" width="3.44140625" style="1" bestFit="1" customWidth="1"/>
    <col min="7190" max="7190" width="18.6640625" style="1" customWidth="1"/>
    <col min="7191" max="7424" width="9" style="1"/>
    <col min="7425" max="7425" width="5.44140625" style="1" customWidth="1"/>
    <col min="7426" max="7426" width="3.6640625" style="1" customWidth="1"/>
    <col min="7427" max="7427" width="23.109375" style="1" customWidth="1"/>
    <col min="7428" max="7428" width="4.44140625" style="1" customWidth="1"/>
    <col min="7429" max="7433" width="4.109375" style="1" bestFit="1" customWidth="1"/>
    <col min="7434" max="7434" width="3.77734375" style="1" bestFit="1" customWidth="1"/>
    <col min="7435" max="7435" width="4.109375" style="1" bestFit="1" customWidth="1"/>
    <col min="7436" max="7436" width="3.77734375" style="1" bestFit="1" customWidth="1"/>
    <col min="7437" max="7437" width="4.109375" style="1" bestFit="1" customWidth="1"/>
    <col min="7438" max="7445" width="3.44140625" style="1" bestFit="1" customWidth="1"/>
    <col min="7446" max="7446" width="18.6640625" style="1" customWidth="1"/>
    <col min="7447" max="7680" width="9" style="1"/>
    <col min="7681" max="7681" width="5.44140625" style="1" customWidth="1"/>
    <col min="7682" max="7682" width="3.6640625" style="1" customWidth="1"/>
    <col min="7683" max="7683" width="23.109375" style="1" customWidth="1"/>
    <col min="7684" max="7684" width="4.44140625" style="1" customWidth="1"/>
    <col min="7685" max="7689" width="4.109375" style="1" bestFit="1" customWidth="1"/>
    <col min="7690" max="7690" width="3.77734375" style="1" bestFit="1" customWidth="1"/>
    <col min="7691" max="7691" width="4.109375" style="1" bestFit="1" customWidth="1"/>
    <col min="7692" max="7692" width="3.77734375" style="1" bestFit="1" customWidth="1"/>
    <col min="7693" max="7693" width="4.109375" style="1" bestFit="1" customWidth="1"/>
    <col min="7694" max="7701" width="3.44140625" style="1" bestFit="1" customWidth="1"/>
    <col min="7702" max="7702" width="18.6640625" style="1" customWidth="1"/>
    <col min="7703" max="7936" width="9" style="1"/>
    <col min="7937" max="7937" width="5.44140625" style="1" customWidth="1"/>
    <col min="7938" max="7938" width="3.6640625" style="1" customWidth="1"/>
    <col min="7939" max="7939" width="23.109375" style="1" customWidth="1"/>
    <col min="7940" max="7940" width="4.44140625" style="1" customWidth="1"/>
    <col min="7941" max="7945" width="4.109375" style="1" bestFit="1" customWidth="1"/>
    <col min="7946" max="7946" width="3.77734375" style="1" bestFit="1" customWidth="1"/>
    <col min="7947" max="7947" width="4.109375" style="1" bestFit="1" customWidth="1"/>
    <col min="7948" max="7948" width="3.77734375" style="1" bestFit="1" customWidth="1"/>
    <col min="7949" max="7949" width="4.109375" style="1" bestFit="1" customWidth="1"/>
    <col min="7950" max="7957" width="3.44140625" style="1" bestFit="1" customWidth="1"/>
    <col min="7958" max="7958" width="18.6640625" style="1" customWidth="1"/>
    <col min="7959" max="8192" width="9" style="1"/>
    <col min="8193" max="8193" width="5.44140625" style="1" customWidth="1"/>
    <col min="8194" max="8194" width="3.6640625" style="1" customWidth="1"/>
    <col min="8195" max="8195" width="23.109375" style="1" customWidth="1"/>
    <col min="8196" max="8196" width="4.44140625" style="1" customWidth="1"/>
    <col min="8197" max="8201" width="4.109375" style="1" bestFit="1" customWidth="1"/>
    <col min="8202" max="8202" width="3.77734375" style="1" bestFit="1" customWidth="1"/>
    <col min="8203" max="8203" width="4.109375" style="1" bestFit="1" customWidth="1"/>
    <col min="8204" max="8204" width="3.77734375" style="1" bestFit="1" customWidth="1"/>
    <col min="8205" max="8205" width="4.109375" style="1" bestFit="1" customWidth="1"/>
    <col min="8206" max="8213" width="3.44140625" style="1" bestFit="1" customWidth="1"/>
    <col min="8214" max="8214" width="18.6640625" style="1" customWidth="1"/>
    <col min="8215" max="8448" width="9" style="1"/>
    <col min="8449" max="8449" width="5.44140625" style="1" customWidth="1"/>
    <col min="8450" max="8450" width="3.6640625" style="1" customWidth="1"/>
    <col min="8451" max="8451" width="23.109375" style="1" customWidth="1"/>
    <col min="8452" max="8452" width="4.44140625" style="1" customWidth="1"/>
    <col min="8453" max="8457" width="4.109375" style="1" bestFit="1" customWidth="1"/>
    <col min="8458" max="8458" width="3.77734375" style="1" bestFit="1" customWidth="1"/>
    <col min="8459" max="8459" width="4.109375" style="1" bestFit="1" customWidth="1"/>
    <col min="8460" max="8460" width="3.77734375" style="1" bestFit="1" customWidth="1"/>
    <col min="8461" max="8461" width="4.109375" style="1" bestFit="1" customWidth="1"/>
    <col min="8462" max="8469" width="3.44140625" style="1" bestFit="1" customWidth="1"/>
    <col min="8470" max="8470" width="18.6640625" style="1" customWidth="1"/>
    <col min="8471" max="8704" width="9" style="1"/>
    <col min="8705" max="8705" width="5.44140625" style="1" customWidth="1"/>
    <col min="8706" max="8706" width="3.6640625" style="1" customWidth="1"/>
    <col min="8707" max="8707" width="23.109375" style="1" customWidth="1"/>
    <col min="8708" max="8708" width="4.44140625" style="1" customWidth="1"/>
    <col min="8709" max="8713" width="4.109375" style="1" bestFit="1" customWidth="1"/>
    <col min="8714" max="8714" width="3.77734375" style="1" bestFit="1" customWidth="1"/>
    <col min="8715" max="8715" width="4.109375" style="1" bestFit="1" customWidth="1"/>
    <col min="8716" max="8716" width="3.77734375" style="1" bestFit="1" customWidth="1"/>
    <col min="8717" max="8717" width="4.109375" style="1" bestFit="1" customWidth="1"/>
    <col min="8718" max="8725" width="3.44140625" style="1" bestFit="1" customWidth="1"/>
    <col min="8726" max="8726" width="18.6640625" style="1" customWidth="1"/>
    <col min="8727" max="8960" width="9" style="1"/>
    <col min="8961" max="8961" width="5.44140625" style="1" customWidth="1"/>
    <col min="8962" max="8962" width="3.6640625" style="1" customWidth="1"/>
    <col min="8963" max="8963" width="23.109375" style="1" customWidth="1"/>
    <col min="8964" max="8964" width="4.44140625" style="1" customWidth="1"/>
    <col min="8965" max="8969" width="4.109375" style="1" bestFit="1" customWidth="1"/>
    <col min="8970" max="8970" width="3.77734375" style="1" bestFit="1" customWidth="1"/>
    <col min="8971" max="8971" width="4.109375" style="1" bestFit="1" customWidth="1"/>
    <col min="8972" max="8972" width="3.77734375" style="1" bestFit="1" customWidth="1"/>
    <col min="8973" max="8973" width="4.109375" style="1" bestFit="1" customWidth="1"/>
    <col min="8974" max="8981" width="3.44140625" style="1" bestFit="1" customWidth="1"/>
    <col min="8982" max="8982" width="18.6640625" style="1" customWidth="1"/>
    <col min="8983" max="9216" width="9" style="1"/>
    <col min="9217" max="9217" width="5.44140625" style="1" customWidth="1"/>
    <col min="9218" max="9218" width="3.6640625" style="1" customWidth="1"/>
    <col min="9219" max="9219" width="23.109375" style="1" customWidth="1"/>
    <col min="9220" max="9220" width="4.44140625" style="1" customWidth="1"/>
    <col min="9221" max="9225" width="4.109375" style="1" bestFit="1" customWidth="1"/>
    <col min="9226" max="9226" width="3.77734375" style="1" bestFit="1" customWidth="1"/>
    <col min="9227" max="9227" width="4.109375" style="1" bestFit="1" customWidth="1"/>
    <col min="9228" max="9228" width="3.77734375" style="1" bestFit="1" customWidth="1"/>
    <col min="9229" max="9229" width="4.109375" style="1" bestFit="1" customWidth="1"/>
    <col min="9230" max="9237" width="3.44140625" style="1" bestFit="1" customWidth="1"/>
    <col min="9238" max="9238" width="18.6640625" style="1" customWidth="1"/>
    <col min="9239" max="9472" width="9" style="1"/>
    <col min="9473" max="9473" width="5.44140625" style="1" customWidth="1"/>
    <col min="9474" max="9474" width="3.6640625" style="1" customWidth="1"/>
    <col min="9475" max="9475" width="23.109375" style="1" customWidth="1"/>
    <col min="9476" max="9476" width="4.44140625" style="1" customWidth="1"/>
    <col min="9477" max="9481" width="4.109375" style="1" bestFit="1" customWidth="1"/>
    <col min="9482" max="9482" width="3.77734375" style="1" bestFit="1" customWidth="1"/>
    <col min="9483" max="9483" width="4.109375" style="1" bestFit="1" customWidth="1"/>
    <col min="9484" max="9484" width="3.77734375" style="1" bestFit="1" customWidth="1"/>
    <col min="9485" max="9485" width="4.109375" style="1" bestFit="1" customWidth="1"/>
    <col min="9486" max="9493" width="3.44140625" style="1" bestFit="1" customWidth="1"/>
    <col min="9494" max="9494" width="18.6640625" style="1" customWidth="1"/>
    <col min="9495" max="9728" width="9" style="1"/>
    <col min="9729" max="9729" width="5.44140625" style="1" customWidth="1"/>
    <col min="9730" max="9730" width="3.6640625" style="1" customWidth="1"/>
    <col min="9731" max="9731" width="23.109375" style="1" customWidth="1"/>
    <col min="9732" max="9732" width="4.44140625" style="1" customWidth="1"/>
    <col min="9733" max="9737" width="4.109375" style="1" bestFit="1" customWidth="1"/>
    <col min="9738" max="9738" width="3.77734375" style="1" bestFit="1" customWidth="1"/>
    <col min="9739" max="9739" width="4.109375" style="1" bestFit="1" customWidth="1"/>
    <col min="9740" max="9740" width="3.77734375" style="1" bestFit="1" customWidth="1"/>
    <col min="9741" max="9741" width="4.109375" style="1" bestFit="1" customWidth="1"/>
    <col min="9742" max="9749" width="3.44140625" style="1" bestFit="1" customWidth="1"/>
    <col min="9750" max="9750" width="18.6640625" style="1" customWidth="1"/>
    <col min="9751" max="9984" width="9" style="1"/>
    <col min="9985" max="9985" width="5.44140625" style="1" customWidth="1"/>
    <col min="9986" max="9986" width="3.6640625" style="1" customWidth="1"/>
    <col min="9987" max="9987" width="23.109375" style="1" customWidth="1"/>
    <col min="9988" max="9988" width="4.44140625" style="1" customWidth="1"/>
    <col min="9989" max="9993" width="4.109375" style="1" bestFit="1" customWidth="1"/>
    <col min="9994" max="9994" width="3.77734375" style="1" bestFit="1" customWidth="1"/>
    <col min="9995" max="9995" width="4.109375" style="1" bestFit="1" customWidth="1"/>
    <col min="9996" max="9996" width="3.77734375" style="1" bestFit="1" customWidth="1"/>
    <col min="9997" max="9997" width="4.109375" style="1" bestFit="1" customWidth="1"/>
    <col min="9998" max="10005" width="3.44140625" style="1" bestFit="1" customWidth="1"/>
    <col min="10006" max="10006" width="18.6640625" style="1" customWidth="1"/>
    <col min="10007" max="10240" width="9" style="1"/>
    <col min="10241" max="10241" width="5.44140625" style="1" customWidth="1"/>
    <col min="10242" max="10242" width="3.6640625" style="1" customWidth="1"/>
    <col min="10243" max="10243" width="23.109375" style="1" customWidth="1"/>
    <col min="10244" max="10244" width="4.44140625" style="1" customWidth="1"/>
    <col min="10245" max="10249" width="4.109375" style="1" bestFit="1" customWidth="1"/>
    <col min="10250" max="10250" width="3.77734375" style="1" bestFit="1" customWidth="1"/>
    <col min="10251" max="10251" width="4.109375" style="1" bestFit="1" customWidth="1"/>
    <col min="10252" max="10252" width="3.77734375" style="1" bestFit="1" customWidth="1"/>
    <col min="10253" max="10253" width="4.109375" style="1" bestFit="1" customWidth="1"/>
    <col min="10254" max="10261" width="3.44140625" style="1" bestFit="1" customWidth="1"/>
    <col min="10262" max="10262" width="18.6640625" style="1" customWidth="1"/>
    <col min="10263" max="10496" width="9" style="1"/>
    <col min="10497" max="10497" width="5.44140625" style="1" customWidth="1"/>
    <col min="10498" max="10498" width="3.6640625" style="1" customWidth="1"/>
    <col min="10499" max="10499" width="23.109375" style="1" customWidth="1"/>
    <col min="10500" max="10500" width="4.44140625" style="1" customWidth="1"/>
    <col min="10501" max="10505" width="4.109375" style="1" bestFit="1" customWidth="1"/>
    <col min="10506" max="10506" width="3.77734375" style="1" bestFit="1" customWidth="1"/>
    <col min="10507" max="10507" width="4.109375" style="1" bestFit="1" customWidth="1"/>
    <col min="10508" max="10508" width="3.77734375" style="1" bestFit="1" customWidth="1"/>
    <col min="10509" max="10509" width="4.109375" style="1" bestFit="1" customWidth="1"/>
    <col min="10510" max="10517" width="3.44140625" style="1" bestFit="1" customWidth="1"/>
    <col min="10518" max="10518" width="18.6640625" style="1" customWidth="1"/>
    <col min="10519" max="10752" width="9" style="1"/>
    <col min="10753" max="10753" width="5.44140625" style="1" customWidth="1"/>
    <col min="10754" max="10754" width="3.6640625" style="1" customWidth="1"/>
    <col min="10755" max="10755" width="23.109375" style="1" customWidth="1"/>
    <col min="10756" max="10756" width="4.44140625" style="1" customWidth="1"/>
    <col min="10757" max="10761" width="4.109375" style="1" bestFit="1" customWidth="1"/>
    <col min="10762" max="10762" width="3.77734375" style="1" bestFit="1" customWidth="1"/>
    <col min="10763" max="10763" width="4.109375" style="1" bestFit="1" customWidth="1"/>
    <col min="10764" max="10764" width="3.77734375" style="1" bestFit="1" customWidth="1"/>
    <col min="10765" max="10765" width="4.109375" style="1" bestFit="1" customWidth="1"/>
    <col min="10766" max="10773" width="3.44140625" style="1" bestFit="1" customWidth="1"/>
    <col min="10774" max="10774" width="18.6640625" style="1" customWidth="1"/>
    <col min="10775" max="11008" width="9" style="1"/>
    <col min="11009" max="11009" width="5.44140625" style="1" customWidth="1"/>
    <col min="11010" max="11010" width="3.6640625" style="1" customWidth="1"/>
    <col min="11011" max="11011" width="23.109375" style="1" customWidth="1"/>
    <col min="11012" max="11012" width="4.44140625" style="1" customWidth="1"/>
    <col min="11013" max="11017" width="4.109375" style="1" bestFit="1" customWidth="1"/>
    <col min="11018" max="11018" width="3.77734375" style="1" bestFit="1" customWidth="1"/>
    <col min="11019" max="11019" width="4.109375" style="1" bestFit="1" customWidth="1"/>
    <col min="11020" max="11020" width="3.77734375" style="1" bestFit="1" customWidth="1"/>
    <col min="11021" max="11021" width="4.109375" style="1" bestFit="1" customWidth="1"/>
    <col min="11022" max="11029" width="3.44140625" style="1" bestFit="1" customWidth="1"/>
    <col min="11030" max="11030" width="18.6640625" style="1" customWidth="1"/>
    <col min="11031" max="11264" width="9" style="1"/>
    <col min="11265" max="11265" width="5.44140625" style="1" customWidth="1"/>
    <col min="11266" max="11266" width="3.6640625" style="1" customWidth="1"/>
    <col min="11267" max="11267" width="23.109375" style="1" customWidth="1"/>
    <col min="11268" max="11268" width="4.44140625" style="1" customWidth="1"/>
    <col min="11269" max="11273" width="4.109375" style="1" bestFit="1" customWidth="1"/>
    <col min="11274" max="11274" width="3.77734375" style="1" bestFit="1" customWidth="1"/>
    <col min="11275" max="11275" width="4.109375" style="1" bestFit="1" customWidth="1"/>
    <col min="11276" max="11276" width="3.77734375" style="1" bestFit="1" customWidth="1"/>
    <col min="11277" max="11277" width="4.109375" style="1" bestFit="1" customWidth="1"/>
    <col min="11278" max="11285" width="3.44140625" style="1" bestFit="1" customWidth="1"/>
    <col min="11286" max="11286" width="18.6640625" style="1" customWidth="1"/>
    <col min="11287" max="11520" width="9" style="1"/>
    <col min="11521" max="11521" width="5.44140625" style="1" customWidth="1"/>
    <col min="11522" max="11522" width="3.6640625" style="1" customWidth="1"/>
    <col min="11523" max="11523" width="23.109375" style="1" customWidth="1"/>
    <col min="11524" max="11524" width="4.44140625" style="1" customWidth="1"/>
    <col min="11525" max="11529" width="4.109375" style="1" bestFit="1" customWidth="1"/>
    <col min="11530" max="11530" width="3.77734375" style="1" bestFit="1" customWidth="1"/>
    <col min="11531" max="11531" width="4.109375" style="1" bestFit="1" customWidth="1"/>
    <col min="11532" max="11532" width="3.77734375" style="1" bestFit="1" customWidth="1"/>
    <col min="11533" max="11533" width="4.109375" style="1" bestFit="1" customWidth="1"/>
    <col min="11534" max="11541" width="3.44140625" style="1" bestFit="1" customWidth="1"/>
    <col min="11542" max="11542" width="18.6640625" style="1" customWidth="1"/>
    <col min="11543" max="11776" width="9" style="1"/>
    <col min="11777" max="11777" width="5.44140625" style="1" customWidth="1"/>
    <col min="11778" max="11778" width="3.6640625" style="1" customWidth="1"/>
    <col min="11779" max="11779" width="23.109375" style="1" customWidth="1"/>
    <col min="11780" max="11780" width="4.44140625" style="1" customWidth="1"/>
    <col min="11781" max="11785" width="4.109375" style="1" bestFit="1" customWidth="1"/>
    <col min="11786" max="11786" width="3.77734375" style="1" bestFit="1" customWidth="1"/>
    <col min="11787" max="11787" width="4.109375" style="1" bestFit="1" customWidth="1"/>
    <col min="11788" max="11788" width="3.77734375" style="1" bestFit="1" customWidth="1"/>
    <col min="11789" max="11789" width="4.109375" style="1" bestFit="1" customWidth="1"/>
    <col min="11790" max="11797" width="3.44140625" style="1" bestFit="1" customWidth="1"/>
    <col min="11798" max="11798" width="18.6640625" style="1" customWidth="1"/>
    <col min="11799" max="12032" width="9" style="1"/>
    <col min="12033" max="12033" width="5.44140625" style="1" customWidth="1"/>
    <col min="12034" max="12034" width="3.6640625" style="1" customWidth="1"/>
    <col min="12035" max="12035" width="23.109375" style="1" customWidth="1"/>
    <col min="12036" max="12036" width="4.44140625" style="1" customWidth="1"/>
    <col min="12037" max="12041" width="4.109375" style="1" bestFit="1" customWidth="1"/>
    <col min="12042" max="12042" width="3.77734375" style="1" bestFit="1" customWidth="1"/>
    <col min="12043" max="12043" width="4.109375" style="1" bestFit="1" customWidth="1"/>
    <col min="12044" max="12044" width="3.77734375" style="1" bestFit="1" customWidth="1"/>
    <col min="12045" max="12045" width="4.109375" style="1" bestFit="1" customWidth="1"/>
    <col min="12046" max="12053" width="3.44140625" style="1" bestFit="1" customWidth="1"/>
    <col min="12054" max="12054" width="18.6640625" style="1" customWidth="1"/>
    <col min="12055" max="12288" width="9" style="1"/>
    <col min="12289" max="12289" width="5.44140625" style="1" customWidth="1"/>
    <col min="12290" max="12290" width="3.6640625" style="1" customWidth="1"/>
    <col min="12291" max="12291" width="23.109375" style="1" customWidth="1"/>
    <col min="12292" max="12292" width="4.44140625" style="1" customWidth="1"/>
    <col min="12293" max="12297" width="4.109375" style="1" bestFit="1" customWidth="1"/>
    <col min="12298" max="12298" width="3.77734375" style="1" bestFit="1" customWidth="1"/>
    <col min="12299" max="12299" width="4.109375" style="1" bestFit="1" customWidth="1"/>
    <col min="12300" max="12300" width="3.77734375" style="1" bestFit="1" customWidth="1"/>
    <col min="12301" max="12301" width="4.109375" style="1" bestFit="1" customWidth="1"/>
    <col min="12302" max="12309" width="3.44140625" style="1" bestFit="1" customWidth="1"/>
    <col min="12310" max="12310" width="18.6640625" style="1" customWidth="1"/>
    <col min="12311" max="12544" width="9" style="1"/>
    <col min="12545" max="12545" width="5.44140625" style="1" customWidth="1"/>
    <col min="12546" max="12546" width="3.6640625" style="1" customWidth="1"/>
    <col min="12547" max="12547" width="23.109375" style="1" customWidth="1"/>
    <col min="12548" max="12548" width="4.44140625" style="1" customWidth="1"/>
    <col min="12549" max="12553" width="4.109375" style="1" bestFit="1" customWidth="1"/>
    <col min="12554" max="12554" width="3.77734375" style="1" bestFit="1" customWidth="1"/>
    <col min="12555" max="12555" width="4.109375" style="1" bestFit="1" customWidth="1"/>
    <col min="12556" max="12556" width="3.77734375" style="1" bestFit="1" customWidth="1"/>
    <col min="12557" max="12557" width="4.109375" style="1" bestFit="1" customWidth="1"/>
    <col min="12558" max="12565" width="3.44140625" style="1" bestFit="1" customWidth="1"/>
    <col min="12566" max="12566" width="18.6640625" style="1" customWidth="1"/>
    <col min="12567" max="12800" width="9" style="1"/>
    <col min="12801" max="12801" width="5.44140625" style="1" customWidth="1"/>
    <col min="12802" max="12802" width="3.6640625" style="1" customWidth="1"/>
    <col min="12803" max="12803" width="23.109375" style="1" customWidth="1"/>
    <col min="12804" max="12804" width="4.44140625" style="1" customWidth="1"/>
    <col min="12805" max="12809" width="4.109375" style="1" bestFit="1" customWidth="1"/>
    <col min="12810" max="12810" width="3.77734375" style="1" bestFit="1" customWidth="1"/>
    <col min="12811" max="12811" width="4.109375" style="1" bestFit="1" customWidth="1"/>
    <col min="12812" max="12812" width="3.77734375" style="1" bestFit="1" customWidth="1"/>
    <col min="12813" max="12813" width="4.109375" style="1" bestFit="1" customWidth="1"/>
    <col min="12814" max="12821" width="3.44140625" style="1" bestFit="1" customWidth="1"/>
    <col min="12822" max="12822" width="18.6640625" style="1" customWidth="1"/>
    <col min="12823" max="13056" width="9" style="1"/>
    <col min="13057" max="13057" width="5.44140625" style="1" customWidth="1"/>
    <col min="13058" max="13058" width="3.6640625" style="1" customWidth="1"/>
    <col min="13059" max="13059" width="23.109375" style="1" customWidth="1"/>
    <col min="13060" max="13060" width="4.44140625" style="1" customWidth="1"/>
    <col min="13061" max="13065" width="4.109375" style="1" bestFit="1" customWidth="1"/>
    <col min="13066" max="13066" width="3.77734375" style="1" bestFit="1" customWidth="1"/>
    <col min="13067" max="13067" width="4.109375" style="1" bestFit="1" customWidth="1"/>
    <col min="13068" max="13068" width="3.77734375" style="1" bestFit="1" customWidth="1"/>
    <col min="13069" max="13069" width="4.109375" style="1" bestFit="1" customWidth="1"/>
    <col min="13070" max="13077" width="3.44140625" style="1" bestFit="1" customWidth="1"/>
    <col min="13078" max="13078" width="18.6640625" style="1" customWidth="1"/>
    <col min="13079" max="13312" width="9" style="1"/>
    <col min="13313" max="13313" width="5.44140625" style="1" customWidth="1"/>
    <col min="13314" max="13314" width="3.6640625" style="1" customWidth="1"/>
    <col min="13315" max="13315" width="23.109375" style="1" customWidth="1"/>
    <col min="13316" max="13316" width="4.44140625" style="1" customWidth="1"/>
    <col min="13317" max="13321" width="4.109375" style="1" bestFit="1" customWidth="1"/>
    <col min="13322" max="13322" width="3.77734375" style="1" bestFit="1" customWidth="1"/>
    <col min="13323" max="13323" width="4.109375" style="1" bestFit="1" customWidth="1"/>
    <col min="13324" max="13324" width="3.77734375" style="1" bestFit="1" customWidth="1"/>
    <col min="13325" max="13325" width="4.109375" style="1" bestFit="1" customWidth="1"/>
    <col min="13326" max="13333" width="3.44140625" style="1" bestFit="1" customWidth="1"/>
    <col min="13334" max="13334" width="18.6640625" style="1" customWidth="1"/>
    <col min="13335" max="13568" width="9" style="1"/>
    <col min="13569" max="13569" width="5.44140625" style="1" customWidth="1"/>
    <col min="13570" max="13570" width="3.6640625" style="1" customWidth="1"/>
    <col min="13571" max="13571" width="23.109375" style="1" customWidth="1"/>
    <col min="13572" max="13572" width="4.44140625" style="1" customWidth="1"/>
    <col min="13573" max="13577" width="4.109375" style="1" bestFit="1" customWidth="1"/>
    <col min="13578" max="13578" width="3.77734375" style="1" bestFit="1" customWidth="1"/>
    <col min="13579" max="13579" width="4.109375" style="1" bestFit="1" customWidth="1"/>
    <col min="13580" max="13580" width="3.77734375" style="1" bestFit="1" customWidth="1"/>
    <col min="13581" max="13581" width="4.109375" style="1" bestFit="1" customWidth="1"/>
    <col min="13582" max="13589" width="3.44140625" style="1" bestFit="1" customWidth="1"/>
    <col min="13590" max="13590" width="18.6640625" style="1" customWidth="1"/>
    <col min="13591" max="13824" width="9" style="1"/>
    <col min="13825" max="13825" width="5.44140625" style="1" customWidth="1"/>
    <col min="13826" max="13826" width="3.6640625" style="1" customWidth="1"/>
    <col min="13827" max="13827" width="23.109375" style="1" customWidth="1"/>
    <col min="13828" max="13828" width="4.44140625" style="1" customWidth="1"/>
    <col min="13829" max="13833" width="4.109375" style="1" bestFit="1" customWidth="1"/>
    <col min="13834" max="13834" width="3.77734375" style="1" bestFit="1" customWidth="1"/>
    <col min="13835" max="13835" width="4.109375" style="1" bestFit="1" customWidth="1"/>
    <col min="13836" max="13836" width="3.77734375" style="1" bestFit="1" customWidth="1"/>
    <col min="13837" max="13837" width="4.109375" style="1" bestFit="1" customWidth="1"/>
    <col min="13838" max="13845" width="3.44140625" style="1" bestFit="1" customWidth="1"/>
    <col min="13846" max="13846" width="18.6640625" style="1" customWidth="1"/>
    <col min="13847" max="14080" width="9" style="1"/>
    <col min="14081" max="14081" width="5.44140625" style="1" customWidth="1"/>
    <col min="14082" max="14082" width="3.6640625" style="1" customWidth="1"/>
    <col min="14083" max="14083" width="23.109375" style="1" customWidth="1"/>
    <col min="14084" max="14084" width="4.44140625" style="1" customWidth="1"/>
    <col min="14085" max="14089" width="4.109375" style="1" bestFit="1" customWidth="1"/>
    <col min="14090" max="14090" width="3.77734375" style="1" bestFit="1" customWidth="1"/>
    <col min="14091" max="14091" width="4.109375" style="1" bestFit="1" customWidth="1"/>
    <col min="14092" max="14092" width="3.77734375" style="1" bestFit="1" customWidth="1"/>
    <col min="14093" max="14093" width="4.109375" style="1" bestFit="1" customWidth="1"/>
    <col min="14094" max="14101" width="3.44140625" style="1" bestFit="1" customWidth="1"/>
    <col min="14102" max="14102" width="18.6640625" style="1" customWidth="1"/>
    <col min="14103" max="14336" width="9" style="1"/>
    <col min="14337" max="14337" width="5.44140625" style="1" customWidth="1"/>
    <col min="14338" max="14338" width="3.6640625" style="1" customWidth="1"/>
    <col min="14339" max="14339" width="23.109375" style="1" customWidth="1"/>
    <col min="14340" max="14340" width="4.44140625" style="1" customWidth="1"/>
    <col min="14341" max="14345" width="4.109375" style="1" bestFit="1" customWidth="1"/>
    <col min="14346" max="14346" width="3.77734375" style="1" bestFit="1" customWidth="1"/>
    <col min="14347" max="14347" width="4.109375" style="1" bestFit="1" customWidth="1"/>
    <col min="14348" max="14348" width="3.77734375" style="1" bestFit="1" customWidth="1"/>
    <col min="14349" max="14349" width="4.109375" style="1" bestFit="1" customWidth="1"/>
    <col min="14350" max="14357" width="3.44140625" style="1" bestFit="1" customWidth="1"/>
    <col min="14358" max="14358" width="18.6640625" style="1" customWidth="1"/>
    <col min="14359" max="14592" width="9" style="1"/>
    <col min="14593" max="14593" width="5.44140625" style="1" customWidth="1"/>
    <col min="14594" max="14594" width="3.6640625" style="1" customWidth="1"/>
    <col min="14595" max="14595" width="23.109375" style="1" customWidth="1"/>
    <col min="14596" max="14596" width="4.44140625" style="1" customWidth="1"/>
    <col min="14597" max="14601" width="4.109375" style="1" bestFit="1" customWidth="1"/>
    <col min="14602" max="14602" width="3.77734375" style="1" bestFit="1" customWidth="1"/>
    <col min="14603" max="14603" width="4.109375" style="1" bestFit="1" customWidth="1"/>
    <col min="14604" max="14604" width="3.77734375" style="1" bestFit="1" customWidth="1"/>
    <col min="14605" max="14605" width="4.109375" style="1" bestFit="1" customWidth="1"/>
    <col min="14606" max="14613" width="3.44140625" style="1" bestFit="1" customWidth="1"/>
    <col min="14614" max="14614" width="18.6640625" style="1" customWidth="1"/>
    <col min="14615" max="14848" width="9" style="1"/>
    <col min="14849" max="14849" width="5.44140625" style="1" customWidth="1"/>
    <col min="14850" max="14850" width="3.6640625" style="1" customWidth="1"/>
    <col min="14851" max="14851" width="23.109375" style="1" customWidth="1"/>
    <col min="14852" max="14852" width="4.44140625" style="1" customWidth="1"/>
    <col min="14853" max="14857" width="4.109375" style="1" bestFit="1" customWidth="1"/>
    <col min="14858" max="14858" width="3.77734375" style="1" bestFit="1" customWidth="1"/>
    <col min="14859" max="14859" width="4.109375" style="1" bestFit="1" customWidth="1"/>
    <col min="14860" max="14860" width="3.77734375" style="1" bestFit="1" customWidth="1"/>
    <col min="14861" max="14861" width="4.109375" style="1" bestFit="1" customWidth="1"/>
    <col min="14862" max="14869" width="3.44140625" style="1" bestFit="1" customWidth="1"/>
    <col min="14870" max="14870" width="18.6640625" style="1" customWidth="1"/>
    <col min="14871" max="15104" width="9" style="1"/>
    <col min="15105" max="15105" width="5.44140625" style="1" customWidth="1"/>
    <col min="15106" max="15106" width="3.6640625" style="1" customWidth="1"/>
    <col min="15107" max="15107" width="23.109375" style="1" customWidth="1"/>
    <col min="15108" max="15108" width="4.44140625" style="1" customWidth="1"/>
    <col min="15109" max="15113" width="4.109375" style="1" bestFit="1" customWidth="1"/>
    <col min="15114" max="15114" width="3.77734375" style="1" bestFit="1" customWidth="1"/>
    <col min="15115" max="15115" width="4.109375" style="1" bestFit="1" customWidth="1"/>
    <col min="15116" max="15116" width="3.77734375" style="1" bestFit="1" customWidth="1"/>
    <col min="15117" max="15117" width="4.109375" style="1" bestFit="1" customWidth="1"/>
    <col min="15118" max="15125" width="3.44140625" style="1" bestFit="1" customWidth="1"/>
    <col min="15126" max="15126" width="18.6640625" style="1" customWidth="1"/>
    <col min="15127" max="15360" width="9" style="1"/>
    <col min="15361" max="15361" width="5.44140625" style="1" customWidth="1"/>
    <col min="15362" max="15362" width="3.6640625" style="1" customWidth="1"/>
    <col min="15363" max="15363" width="23.109375" style="1" customWidth="1"/>
    <col min="15364" max="15364" width="4.44140625" style="1" customWidth="1"/>
    <col min="15365" max="15369" width="4.109375" style="1" bestFit="1" customWidth="1"/>
    <col min="15370" max="15370" width="3.77734375" style="1" bestFit="1" customWidth="1"/>
    <col min="15371" max="15371" width="4.109375" style="1" bestFit="1" customWidth="1"/>
    <col min="15372" max="15372" width="3.77734375" style="1" bestFit="1" customWidth="1"/>
    <col min="15373" max="15373" width="4.109375" style="1" bestFit="1" customWidth="1"/>
    <col min="15374" max="15381" width="3.44140625" style="1" bestFit="1" customWidth="1"/>
    <col min="15382" max="15382" width="18.6640625" style="1" customWidth="1"/>
    <col min="15383" max="15616" width="9" style="1"/>
    <col min="15617" max="15617" width="5.44140625" style="1" customWidth="1"/>
    <col min="15618" max="15618" width="3.6640625" style="1" customWidth="1"/>
    <col min="15619" max="15619" width="23.109375" style="1" customWidth="1"/>
    <col min="15620" max="15620" width="4.44140625" style="1" customWidth="1"/>
    <col min="15621" max="15625" width="4.109375" style="1" bestFit="1" customWidth="1"/>
    <col min="15626" max="15626" width="3.77734375" style="1" bestFit="1" customWidth="1"/>
    <col min="15627" max="15627" width="4.109375" style="1" bestFit="1" customWidth="1"/>
    <col min="15628" max="15628" width="3.77734375" style="1" bestFit="1" customWidth="1"/>
    <col min="15629" max="15629" width="4.109375" style="1" bestFit="1" customWidth="1"/>
    <col min="15630" max="15637" width="3.44140625" style="1" bestFit="1" customWidth="1"/>
    <col min="15638" max="15638" width="18.6640625" style="1" customWidth="1"/>
    <col min="15639" max="15872" width="9" style="1"/>
    <col min="15873" max="15873" width="5.44140625" style="1" customWidth="1"/>
    <col min="15874" max="15874" width="3.6640625" style="1" customWidth="1"/>
    <col min="15875" max="15875" width="23.109375" style="1" customWidth="1"/>
    <col min="15876" max="15876" width="4.44140625" style="1" customWidth="1"/>
    <col min="15877" max="15881" width="4.109375" style="1" bestFit="1" customWidth="1"/>
    <col min="15882" max="15882" width="3.77734375" style="1" bestFit="1" customWidth="1"/>
    <col min="15883" max="15883" width="4.109375" style="1" bestFit="1" customWidth="1"/>
    <col min="15884" max="15884" width="3.77734375" style="1" bestFit="1" customWidth="1"/>
    <col min="15885" max="15885" width="4.109375" style="1" bestFit="1" customWidth="1"/>
    <col min="15886" max="15893" width="3.44140625" style="1" bestFit="1" customWidth="1"/>
    <col min="15894" max="15894" width="18.6640625" style="1" customWidth="1"/>
    <col min="15895" max="16128" width="9" style="1"/>
    <col min="16129" max="16129" width="5.44140625" style="1" customWidth="1"/>
    <col min="16130" max="16130" width="3.6640625" style="1" customWidth="1"/>
    <col min="16131" max="16131" width="23.109375" style="1" customWidth="1"/>
    <col min="16132" max="16132" width="4.44140625" style="1" customWidth="1"/>
    <col min="16133" max="16137" width="4.109375" style="1" bestFit="1" customWidth="1"/>
    <col min="16138" max="16138" width="3.77734375" style="1" bestFit="1" customWidth="1"/>
    <col min="16139" max="16139" width="4.109375" style="1" bestFit="1" customWidth="1"/>
    <col min="16140" max="16140" width="3.77734375" style="1" bestFit="1" customWidth="1"/>
    <col min="16141" max="16141" width="4.109375" style="1" bestFit="1" customWidth="1"/>
    <col min="16142" max="16149" width="3.44140625" style="1" bestFit="1" customWidth="1"/>
    <col min="16150" max="16150" width="18.6640625" style="1" customWidth="1"/>
    <col min="16151" max="16384" width="9" style="1"/>
  </cols>
  <sheetData>
    <row r="1" spans="1:22" ht="33" customHeight="1">
      <c r="A1" s="917" t="s">
        <v>1494</v>
      </c>
      <c r="B1" s="917"/>
      <c r="C1" s="917"/>
      <c r="D1" s="917"/>
      <c r="E1" s="917"/>
      <c r="F1" s="917"/>
      <c r="G1" s="917"/>
      <c r="H1" s="917"/>
      <c r="I1" s="917"/>
      <c r="J1" s="917"/>
      <c r="K1" s="917"/>
      <c r="L1" s="917"/>
      <c r="M1" s="917"/>
      <c r="N1" s="917"/>
      <c r="O1" s="917"/>
      <c r="P1" s="917"/>
      <c r="Q1" s="917"/>
      <c r="R1" s="917"/>
      <c r="S1" s="917"/>
      <c r="T1" s="917"/>
      <c r="U1" s="917"/>
      <c r="V1" s="917"/>
    </row>
    <row r="2" spans="1:22" ht="39.6" customHeight="1" thickBot="1">
      <c r="A2" s="698" t="s">
        <v>339</v>
      </c>
      <c r="B2" s="698"/>
      <c r="C2" s="698"/>
      <c r="D2" s="698"/>
      <c r="E2" s="698"/>
      <c r="F2" s="698"/>
      <c r="G2" s="698"/>
      <c r="H2" s="698"/>
      <c r="I2" s="698"/>
      <c r="J2" s="698"/>
      <c r="K2" s="698"/>
      <c r="L2" s="698"/>
      <c r="M2" s="698"/>
      <c r="N2" s="698"/>
      <c r="O2" s="698"/>
      <c r="P2" s="698"/>
      <c r="Q2" s="698"/>
      <c r="R2" s="698"/>
      <c r="S2" s="698"/>
      <c r="T2" s="698"/>
      <c r="U2" s="698"/>
      <c r="V2" s="698"/>
    </row>
    <row r="3" spans="1:22" ht="16.5" customHeight="1">
      <c r="A3" s="918" t="s">
        <v>616</v>
      </c>
      <c r="B3" s="705" t="s">
        <v>1</v>
      </c>
      <c r="C3" s="706"/>
      <c r="D3" s="711" t="s">
        <v>37</v>
      </c>
      <c r="E3" s="711"/>
      <c r="F3" s="711"/>
      <c r="G3" s="711"/>
      <c r="H3" s="711"/>
      <c r="I3" s="711"/>
      <c r="J3" s="711"/>
      <c r="K3" s="711"/>
      <c r="L3" s="711"/>
      <c r="M3" s="711"/>
      <c r="N3" s="711"/>
      <c r="O3" s="711"/>
      <c r="P3" s="711"/>
      <c r="Q3" s="711"/>
      <c r="R3" s="711"/>
      <c r="S3" s="711"/>
      <c r="T3" s="711"/>
      <c r="U3" s="712"/>
      <c r="V3" s="713" t="s">
        <v>506</v>
      </c>
    </row>
    <row r="4" spans="1:22" ht="16.5" customHeight="1">
      <c r="A4" s="919"/>
      <c r="B4" s="707"/>
      <c r="C4" s="708"/>
      <c r="D4" s="716" t="s">
        <v>3</v>
      </c>
      <c r="E4" s="718" t="s">
        <v>508</v>
      </c>
      <c r="F4" s="720" t="s">
        <v>618</v>
      </c>
      <c r="G4" s="720"/>
      <c r="H4" s="720"/>
      <c r="I4" s="720"/>
      <c r="J4" s="720" t="s">
        <v>619</v>
      </c>
      <c r="K4" s="720"/>
      <c r="L4" s="720"/>
      <c r="M4" s="720"/>
      <c r="N4" s="720" t="s">
        <v>343</v>
      </c>
      <c r="O4" s="720"/>
      <c r="P4" s="720"/>
      <c r="Q4" s="720"/>
      <c r="R4" s="720" t="s">
        <v>344</v>
      </c>
      <c r="S4" s="720"/>
      <c r="T4" s="720"/>
      <c r="U4" s="721"/>
      <c r="V4" s="714"/>
    </row>
    <row r="5" spans="1:22" ht="16.2">
      <c r="A5" s="919"/>
      <c r="B5" s="707"/>
      <c r="C5" s="708"/>
      <c r="D5" s="716"/>
      <c r="E5" s="718"/>
      <c r="F5" s="720" t="s">
        <v>39</v>
      </c>
      <c r="G5" s="720"/>
      <c r="H5" s="722" t="s">
        <v>512</v>
      </c>
      <c r="I5" s="722"/>
      <c r="J5" s="720" t="s">
        <v>39</v>
      </c>
      <c r="K5" s="720"/>
      <c r="L5" s="722" t="s">
        <v>40</v>
      </c>
      <c r="M5" s="722"/>
      <c r="N5" s="720" t="s">
        <v>510</v>
      </c>
      <c r="O5" s="720"/>
      <c r="P5" s="722" t="s">
        <v>40</v>
      </c>
      <c r="Q5" s="722"/>
      <c r="R5" s="720" t="s">
        <v>510</v>
      </c>
      <c r="S5" s="720"/>
      <c r="T5" s="722" t="s">
        <v>512</v>
      </c>
      <c r="U5" s="723"/>
      <c r="V5" s="714"/>
    </row>
    <row r="6" spans="1:22" ht="16.2" customHeight="1">
      <c r="A6" s="919"/>
      <c r="B6" s="707"/>
      <c r="C6" s="708"/>
      <c r="D6" s="716"/>
      <c r="E6" s="718"/>
      <c r="F6" s="724" t="s">
        <v>515</v>
      </c>
      <c r="G6" s="724" t="s">
        <v>9</v>
      </c>
      <c r="H6" s="726" t="s">
        <v>8</v>
      </c>
      <c r="I6" s="726" t="s">
        <v>9</v>
      </c>
      <c r="J6" s="724" t="s">
        <v>8</v>
      </c>
      <c r="K6" s="724" t="s">
        <v>514</v>
      </c>
      <c r="L6" s="726" t="s">
        <v>515</v>
      </c>
      <c r="M6" s="726" t="s">
        <v>9</v>
      </c>
      <c r="N6" s="724" t="s">
        <v>8</v>
      </c>
      <c r="O6" s="724" t="s">
        <v>1495</v>
      </c>
      <c r="P6" s="726" t="s">
        <v>515</v>
      </c>
      <c r="Q6" s="726" t="s">
        <v>514</v>
      </c>
      <c r="R6" s="724" t="s">
        <v>515</v>
      </c>
      <c r="S6" s="724" t="s">
        <v>514</v>
      </c>
      <c r="T6" s="726" t="s">
        <v>8</v>
      </c>
      <c r="U6" s="760" t="s">
        <v>514</v>
      </c>
      <c r="V6" s="714"/>
    </row>
    <row r="7" spans="1:22" ht="52.2" customHeight="1" thickBot="1">
      <c r="A7" s="920"/>
      <c r="B7" s="709"/>
      <c r="C7" s="710"/>
      <c r="D7" s="717"/>
      <c r="E7" s="719"/>
      <c r="F7" s="725"/>
      <c r="G7" s="725"/>
      <c r="H7" s="727"/>
      <c r="I7" s="727"/>
      <c r="J7" s="725"/>
      <c r="K7" s="725"/>
      <c r="L7" s="727"/>
      <c r="M7" s="727"/>
      <c r="N7" s="725"/>
      <c r="O7" s="725"/>
      <c r="P7" s="727"/>
      <c r="Q7" s="727"/>
      <c r="R7" s="725"/>
      <c r="S7" s="725"/>
      <c r="T7" s="727"/>
      <c r="U7" s="761"/>
      <c r="V7" s="715"/>
    </row>
    <row r="8" spans="1:22" ht="16.5" customHeight="1">
      <c r="A8" s="728" t="s">
        <v>10</v>
      </c>
      <c r="B8" s="734" t="s">
        <v>350</v>
      </c>
      <c r="C8" s="735"/>
      <c r="D8" s="2">
        <v>8</v>
      </c>
      <c r="E8" s="3">
        <v>8</v>
      </c>
      <c r="F8" s="4">
        <v>4</v>
      </c>
      <c r="G8" s="4">
        <v>4</v>
      </c>
      <c r="H8" s="5">
        <v>4</v>
      </c>
      <c r="I8" s="5">
        <v>4</v>
      </c>
      <c r="J8" s="6"/>
      <c r="K8" s="6"/>
      <c r="L8" s="7"/>
      <c r="M8" s="7"/>
      <c r="N8" s="8"/>
      <c r="O8" s="8"/>
      <c r="P8" s="7"/>
      <c r="Q8" s="7"/>
      <c r="R8" s="9"/>
      <c r="S8" s="9"/>
      <c r="T8" s="5"/>
      <c r="U8" s="10"/>
      <c r="V8" s="11"/>
    </row>
    <row r="9" spans="1:22" ht="16.2">
      <c r="A9" s="730"/>
      <c r="B9" s="736" t="s">
        <v>748</v>
      </c>
      <c r="C9" s="737"/>
      <c r="D9" s="12">
        <v>8</v>
      </c>
      <c r="E9" s="13">
        <v>8</v>
      </c>
      <c r="F9" s="14"/>
      <c r="G9" s="14"/>
      <c r="H9" s="15"/>
      <c r="I9" s="15"/>
      <c r="J9" s="16">
        <v>4</v>
      </c>
      <c r="K9" s="16">
        <v>4</v>
      </c>
      <c r="L9" s="15">
        <v>4</v>
      </c>
      <c r="M9" s="15">
        <v>4</v>
      </c>
      <c r="N9" s="17"/>
      <c r="O9" s="17"/>
      <c r="P9" s="18"/>
      <c r="Q9" s="18"/>
      <c r="R9" s="16"/>
      <c r="S9" s="16"/>
      <c r="T9" s="15"/>
      <c r="U9" s="19"/>
      <c r="V9" s="20"/>
    </row>
    <row r="10" spans="1:22" ht="16.2">
      <c r="A10" s="730"/>
      <c r="B10" s="736" t="s">
        <v>519</v>
      </c>
      <c r="C10" s="737"/>
      <c r="D10" s="12">
        <v>8</v>
      </c>
      <c r="E10" s="13">
        <v>8</v>
      </c>
      <c r="F10" s="14"/>
      <c r="G10" s="14"/>
      <c r="H10" s="15"/>
      <c r="I10" s="15"/>
      <c r="J10" s="21"/>
      <c r="K10" s="21"/>
      <c r="L10" s="18"/>
      <c r="M10" s="18"/>
      <c r="N10" s="16">
        <v>4</v>
      </c>
      <c r="O10" s="16">
        <v>4</v>
      </c>
      <c r="P10" s="15">
        <v>4</v>
      </c>
      <c r="Q10" s="15">
        <v>4</v>
      </c>
      <c r="R10" s="16"/>
      <c r="S10" s="16"/>
      <c r="T10" s="15"/>
      <c r="U10" s="19"/>
      <c r="V10" s="20"/>
    </row>
    <row r="11" spans="1:22" ht="16.2">
      <c r="A11" s="730"/>
      <c r="B11" s="738" t="s">
        <v>621</v>
      </c>
      <c r="C11" s="739"/>
      <c r="D11" s="22">
        <v>1</v>
      </c>
      <c r="E11" s="13">
        <v>1</v>
      </c>
      <c r="F11" s="14">
        <v>1</v>
      </c>
      <c r="G11" s="14">
        <v>1</v>
      </c>
      <c r="H11" s="15"/>
      <c r="I11" s="15"/>
      <c r="J11" s="17"/>
      <c r="K11" s="17"/>
      <c r="L11" s="18"/>
      <c r="M11" s="18"/>
      <c r="N11" s="17"/>
      <c r="O11" s="17"/>
      <c r="P11" s="18"/>
      <c r="Q11" s="18"/>
      <c r="R11" s="14"/>
      <c r="S11" s="14"/>
      <c r="T11" s="15"/>
      <c r="U11" s="19"/>
      <c r="V11" s="20"/>
    </row>
    <row r="12" spans="1:22" ht="16.2">
      <c r="A12" s="730"/>
      <c r="B12" s="740" t="s">
        <v>622</v>
      </c>
      <c r="C12" s="739"/>
      <c r="D12" s="22">
        <v>1</v>
      </c>
      <c r="E12" s="13">
        <v>1</v>
      </c>
      <c r="F12" s="14"/>
      <c r="G12" s="14"/>
      <c r="H12" s="15">
        <v>1</v>
      </c>
      <c r="I12" s="15">
        <v>1</v>
      </c>
      <c r="J12" s="17"/>
      <c r="K12" s="17"/>
      <c r="L12" s="18"/>
      <c r="M12" s="18"/>
      <c r="N12" s="17"/>
      <c r="O12" s="17"/>
      <c r="P12" s="18"/>
      <c r="Q12" s="18"/>
      <c r="R12" s="14"/>
      <c r="S12" s="14"/>
      <c r="T12" s="15"/>
      <c r="U12" s="19"/>
      <c r="V12" s="20"/>
    </row>
    <row r="13" spans="1:22" ht="16.2">
      <c r="A13" s="730"/>
      <c r="B13" s="745" t="s">
        <v>355</v>
      </c>
      <c r="C13" s="746"/>
      <c r="D13" s="12">
        <v>2</v>
      </c>
      <c r="E13" s="13">
        <v>2</v>
      </c>
      <c r="F13" s="14">
        <v>2</v>
      </c>
      <c r="G13" s="14">
        <v>2</v>
      </c>
      <c r="H13" s="23" t="s">
        <v>41</v>
      </c>
      <c r="I13" s="23" t="s">
        <v>41</v>
      </c>
      <c r="J13" s="21"/>
      <c r="K13" s="21"/>
      <c r="L13" s="18"/>
      <c r="M13" s="18"/>
      <c r="N13" s="17"/>
      <c r="O13" s="17"/>
      <c r="P13" s="18"/>
      <c r="Q13" s="18"/>
      <c r="R13" s="16"/>
      <c r="S13" s="16"/>
      <c r="T13" s="15"/>
      <c r="U13" s="19"/>
      <c r="V13" s="20" t="s">
        <v>42</v>
      </c>
    </row>
    <row r="14" spans="1:22" ht="16.2">
      <c r="A14" s="730"/>
      <c r="B14" s="745" t="s">
        <v>356</v>
      </c>
      <c r="C14" s="746"/>
      <c r="D14" s="12">
        <v>2</v>
      </c>
      <c r="E14" s="13">
        <v>2</v>
      </c>
      <c r="F14" s="24" t="s">
        <v>41</v>
      </c>
      <c r="G14" s="24" t="s">
        <v>41</v>
      </c>
      <c r="H14" s="15">
        <v>2</v>
      </c>
      <c r="I14" s="15">
        <v>2</v>
      </c>
      <c r="J14" s="21"/>
      <c r="K14" s="21"/>
      <c r="L14" s="18"/>
      <c r="M14" s="18"/>
      <c r="N14" s="17"/>
      <c r="O14" s="17"/>
      <c r="P14" s="18"/>
      <c r="Q14" s="18"/>
      <c r="R14" s="16"/>
      <c r="S14" s="16"/>
      <c r="T14" s="15"/>
      <c r="U14" s="19"/>
      <c r="V14" s="20" t="s">
        <v>522</v>
      </c>
    </row>
    <row r="15" spans="1:22" ht="16.2" customHeight="1">
      <c r="A15" s="730"/>
      <c r="B15" s="747" t="s">
        <v>357</v>
      </c>
      <c r="C15" s="25" t="s">
        <v>358</v>
      </c>
      <c r="D15" s="22">
        <v>2</v>
      </c>
      <c r="E15" s="13">
        <v>2</v>
      </c>
      <c r="F15" s="14">
        <v>2</v>
      </c>
      <c r="G15" s="14">
        <v>2</v>
      </c>
      <c r="H15" s="26" t="s">
        <v>41</v>
      </c>
      <c r="I15" s="26" t="s">
        <v>41</v>
      </c>
      <c r="J15" s="27" t="s">
        <v>41</v>
      </c>
      <c r="K15" s="27" t="s">
        <v>41</v>
      </c>
      <c r="L15" s="26" t="s">
        <v>41</v>
      </c>
      <c r="M15" s="26" t="s">
        <v>41</v>
      </c>
      <c r="N15" s="17"/>
      <c r="O15" s="17"/>
      <c r="P15" s="18"/>
      <c r="Q15" s="18"/>
      <c r="R15" s="14"/>
      <c r="S15" s="14"/>
      <c r="T15" s="15"/>
      <c r="U15" s="19"/>
      <c r="V15" s="20" t="s">
        <v>751</v>
      </c>
    </row>
    <row r="16" spans="1:22" ht="16.2">
      <c r="A16" s="730"/>
      <c r="B16" s="748"/>
      <c r="C16" s="25" t="s">
        <v>626</v>
      </c>
      <c r="D16" s="22">
        <v>2</v>
      </c>
      <c r="E16" s="13">
        <v>2</v>
      </c>
      <c r="F16" s="27" t="s">
        <v>41</v>
      </c>
      <c r="G16" s="27" t="s">
        <v>41</v>
      </c>
      <c r="H16" s="15">
        <v>2</v>
      </c>
      <c r="I16" s="15">
        <v>2</v>
      </c>
      <c r="J16" s="27" t="s">
        <v>41</v>
      </c>
      <c r="K16" s="27" t="s">
        <v>41</v>
      </c>
      <c r="L16" s="26" t="s">
        <v>41</v>
      </c>
      <c r="M16" s="26" t="s">
        <v>41</v>
      </c>
      <c r="N16" s="28"/>
      <c r="O16" s="28"/>
      <c r="P16" s="26"/>
      <c r="Q16" s="26"/>
      <c r="R16" s="14"/>
      <c r="S16" s="14"/>
      <c r="T16" s="15"/>
      <c r="U16" s="19"/>
      <c r="V16" s="20" t="s">
        <v>751</v>
      </c>
    </row>
    <row r="17" spans="1:22" ht="16.2" customHeight="1">
      <c r="A17" s="730"/>
      <c r="B17" s="749" t="s">
        <v>627</v>
      </c>
      <c r="C17" s="25" t="s">
        <v>752</v>
      </c>
      <c r="D17" s="29">
        <v>2</v>
      </c>
      <c r="E17" s="30">
        <v>2</v>
      </c>
      <c r="F17" s="31">
        <v>2</v>
      </c>
      <c r="G17" s="31">
        <v>2</v>
      </c>
      <c r="H17" s="26" t="s">
        <v>41</v>
      </c>
      <c r="I17" s="26" t="s">
        <v>41</v>
      </c>
      <c r="J17" s="28" t="s">
        <v>11</v>
      </c>
      <c r="K17" s="28" t="s">
        <v>41</v>
      </c>
      <c r="L17" s="26" t="s">
        <v>41</v>
      </c>
      <c r="M17" s="26" t="s">
        <v>11</v>
      </c>
      <c r="N17" s="28" t="s">
        <v>41</v>
      </c>
      <c r="O17" s="28" t="s">
        <v>41</v>
      </c>
      <c r="P17" s="26" t="s">
        <v>11</v>
      </c>
      <c r="Q17" s="26" t="s">
        <v>41</v>
      </c>
      <c r="R17" s="14"/>
      <c r="S17" s="14"/>
      <c r="T17" s="15"/>
      <c r="U17" s="19"/>
      <c r="V17" s="20" t="s">
        <v>364</v>
      </c>
    </row>
    <row r="18" spans="1:22" ht="16.2">
      <c r="A18" s="730"/>
      <c r="B18" s="750"/>
      <c r="C18" s="25" t="s">
        <v>629</v>
      </c>
      <c r="D18" s="29">
        <v>2</v>
      </c>
      <c r="E18" s="30">
        <v>2</v>
      </c>
      <c r="F18" s="27" t="s">
        <v>41</v>
      </c>
      <c r="G18" s="28" t="s">
        <v>41</v>
      </c>
      <c r="H18" s="32">
        <v>2</v>
      </c>
      <c r="I18" s="33">
        <v>2</v>
      </c>
      <c r="J18" s="28" t="s">
        <v>11</v>
      </c>
      <c r="K18" s="28" t="s">
        <v>41</v>
      </c>
      <c r="L18" s="26" t="s">
        <v>41</v>
      </c>
      <c r="M18" s="26" t="s">
        <v>41</v>
      </c>
      <c r="N18" s="28" t="s">
        <v>41</v>
      </c>
      <c r="O18" s="28" t="s">
        <v>41</v>
      </c>
      <c r="P18" s="26" t="s">
        <v>41</v>
      </c>
      <c r="Q18" s="26" t="s">
        <v>41</v>
      </c>
      <c r="R18" s="14"/>
      <c r="S18" s="14"/>
      <c r="T18" s="15"/>
      <c r="U18" s="19"/>
      <c r="V18" s="20" t="s">
        <v>628</v>
      </c>
    </row>
    <row r="19" spans="1:22" ht="16.2">
      <c r="A19" s="730"/>
      <c r="B19" s="750"/>
      <c r="C19" s="25" t="s">
        <v>1496</v>
      </c>
      <c r="D19" s="29">
        <v>2</v>
      </c>
      <c r="E19" s="30">
        <v>2</v>
      </c>
      <c r="F19" s="34" t="s">
        <v>41</v>
      </c>
      <c r="G19" s="34" t="s">
        <v>41</v>
      </c>
      <c r="H19" s="35" t="s">
        <v>41</v>
      </c>
      <c r="I19" s="35" t="s">
        <v>41</v>
      </c>
      <c r="J19" s="36">
        <v>2</v>
      </c>
      <c r="K19" s="36">
        <v>2</v>
      </c>
      <c r="L19" s="35" t="s">
        <v>41</v>
      </c>
      <c r="M19" s="35" t="s">
        <v>41</v>
      </c>
      <c r="N19" s="28" t="s">
        <v>41</v>
      </c>
      <c r="O19" s="28" t="s">
        <v>11</v>
      </c>
      <c r="P19" s="26" t="s">
        <v>41</v>
      </c>
      <c r="Q19" s="26" t="s">
        <v>11</v>
      </c>
      <c r="R19" s="14"/>
      <c r="S19" s="14"/>
      <c r="T19" s="15"/>
      <c r="U19" s="19"/>
      <c r="V19" s="20" t="s">
        <v>364</v>
      </c>
    </row>
    <row r="20" spans="1:22" ht="16.2">
      <c r="A20" s="730"/>
      <c r="B20" s="751"/>
      <c r="C20" s="25" t="s">
        <v>631</v>
      </c>
      <c r="D20" s="29">
        <v>2</v>
      </c>
      <c r="E20" s="30">
        <v>2</v>
      </c>
      <c r="F20" s="27"/>
      <c r="G20" s="27"/>
      <c r="H20" s="37"/>
      <c r="I20" s="37"/>
      <c r="J20" s="38"/>
      <c r="K20" s="38"/>
      <c r="L20" s="37"/>
      <c r="M20" s="37"/>
      <c r="N20" s="31">
        <v>2</v>
      </c>
      <c r="O20" s="31">
        <v>2</v>
      </c>
      <c r="P20" s="26" t="s">
        <v>41</v>
      </c>
      <c r="Q20" s="26" t="s">
        <v>41</v>
      </c>
      <c r="R20" s="14"/>
      <c r="S20" s="14"/>
      <c r="T20" s="15"/>
      <c r="U20" s="19"/>
      <c r="V20" s="20" t="s">
        <v>528</v>
      </c>
    </row>
    <row r="21" spans="1:22" s="49" customFormat="1" ht="16.2">
      <c r="A21" s="730"/>
      <c r="B21" s="752" t="s">
        <v>632</v>
      </c>
      <c r="C21" s="753"/>
      <c r="D21" s="39">
        <f t="shared" ref="D21:E24" si="0">SUM(F21,H21,J21,L21,N21,P21,R21,T21)</f>
        <v>0</v>
      </c>
      <c r="E21" s="40">
        <f t="shared" si="0"/>
        <v>4</v>
      </c>
      <c r="F21" s="41">
        <v>0</v>
      </c>
      <c r="G21" s="41">
        <v>2</v>
      </c>
      <c r="H21" s="42">
        <v>0</v>
      </c>
      <c r="I21" s="42">
        <v>2</v>
      </c>
      <c r="J21" s="43"/>
      <c r="K21" s="43"/>
      <c r="L21" s="44"/>
      <c r="M21" s="44"/>
      <c r="N21" s="45"/>
      <c r="O21" s="45"/>
      <c r="P21" s="46"/>
      <c r="Q21" s="46"/>
      <c r="R21" s="41"/>
      <c r="S21" s="41"/>
      <c r="T21" s="42"/>
      <c r="U21" s="47"/>
      <c r="V21" s="48"/>
    </row>
    <row r="22" spans="1:22" ht="16.2">
      <c r="A22" s="730"/>
      <c r="B22" s="736" t="s">
        <v>633</v>
      </c>
      <c r="C22" s="737"/>
      <c r="D22" s="22">
        <f t="shared" si="0"/>
        <v>2</v>
      </c>
      <c r="E22" s="13">
        <f t="shared" si="0"/>
        <v>2</v>
      </c>
      <c r="F22" s="14">
        <v>2</v>
      </c>
      <c r="G22" s="14">
        <v>2</v>
      </c>
      <c r="H22" s="23" t="s">
        <v>41</v>
      </c>
      <c r="I22" s="23" t="s">
        <v>41</v>
      </c>
      <c r="J22" s="17"/>
      <c r="K22" s="17"/>
      <c r="L22" s="18"/>
      <c r="M22" s="18"/>
      <c r="N22" s="17"/>
      <c r="O22" s="17"/>
      <c r="P22" s="18"/>
      <c r="Q22" s="18"/>
      <c r="R22" s="14"/>
      <c r="S22" s="14"/>
      <c r="T22" s="15"/>
      <c r="U22" s="19"/>
      <c r="V22" s="20" t="s">
        <v>522</v>
      </c>
    </row>
    <row r="23" spans="1:22" ht="16.2">
      <c r="A23" s="730"/>
      <c r="B23" s="736" t="s">
        <v>634</v>
      </c>
      <c r="C23" s="737"/>
      <c r="D23" s="22">
        <f t="shared" si="0"/>
        <v>2</v>
      </c>
      <c r="E23" s="13">
        <f t="shared" si="0"/>
        <v>2</v>
      </c>
      <c r="F23" s="24" t="s">
        <v>41</v>
      </c>
      <c r="G23" s="24" t="s">
        <v>41</v>
      </c>
      <c r="H23" s="15">
        <v>2</v>
      </c>
      <c r="I23" s="15">
        <v>2</v>
      </c>
      <c r="J23" s="17"/>
      <c r="K23" s="17"/>
      <c r="L23" s="18"/>
      <c r="M23" s="18"/>
      <c r="N23" s="17"/>
      <c r="O23" s="17"/>
      <c r="P23" s="18"/>
      <c r="Q23" s="18"/>
      <c r="R23" s="14"/>
      <c r="S23" s="14"/>
      <c r="T23" s="15"/>
      <c r="U23" s="19"/>
      <c r="V23" s="20" t="s">
        <v>522</v>
      </c>
    </row>
    <row r="24" spans="1:22" s="49" customFormat="1" ht="16.2">
      <c r="A24" s="730"/>
      <c r="B24" s="741" t="s">
        <v>328</v>
      </c>
      <c r="C24" s="742"/>
      <c r="D24" s="39">
        <f t="shared" si="0"/>
        <v>2</v>
      </c>
      <c r="E24" s="40">
        <f t="shared" si="0"/>
        <v>2</v>
      </c>
      <c r="F24" s="41"/>
      <c r="G24" s="41"/>
      <c r="H24" s="42"/>
      <c r="I24" s="42"/>
      <c r="J24" s="41">
        <v>2</v>
      </c>
      <c r="K24" s="41">
        <v>2</v>
      </c>
      <c r="L24" s="42"/>
      <c r="M24" s="42"/>
      <c r="N24" s="45"/>
      <c r="O24" s="45"/>
      <c r="P24" s="46"/>
      <c r="Q24" s="46"/>
      <c r="R24" s="41"/>
      <c r="S24" s="41"/>
      <c r="T24" s="42"/>
      <c r="U24" s="47"/>
      <c r="V24" s="48"/>
    </row>
    <row r="25" spans="1:22" ht="18" customHeight="1">
      <c r="A25" s="730"/>
      <c r="B25" s="736" t="s">
        <v>12</v>
      </c>
      <c r="C25" s="737"/>
      <c r="D25" s="22">
        <v>2</v>
      </c>
      <c r="E25" s="13">
        <v>2</v>
      </c>
      <c r="F25" s="14"/>
      <c r="G25" s="14"/>
      <c r="H25" s="15"/>
      <c r="I25" s="15"/>
      <c r="J25" s="51"/>
      <c r="K25" s="51"/>
      <c r="L25" s="15">
        <v>2</v>
      </c>
      <c r="M25" s="15">
        <v>2</v>
      </c>
      <c r="N25" s="17"/>
      <c r="O25" s="17"/>
      <c r="P25" s="18"/>
      <c r="Q25" s="18"/>
      <c r="R25" s="14"/>
      <c r="S25" s="14"/>
      <c r="T25" s="15"/>
      <c r="U25" s="19"/>
      <c r="V25" s="20"/>
    </row>
    <row r="26" spans="1:22" ht="16.8" thickBot="1">
      <c r="A26" s="732"/>
      <c r="B26" s="743" t="s">
        <v>530</v>
      </c>
      <c r="C26" s="744"/>
      <c r="D26" s="52">
        <f>SUM(D8:D25)</f>
        <v>50</v>
      </c>
      <c r="E26" s="53">
        <f>SUM(E8:E25)</f>
        <v>54</v>
      </c>
      <c r="F26" s="54">
        <f>SUM(F8:F25)</f>
        <v>13</v>
      </c>
      <c r="G26" s="54">
        <f t="shared" ref="G26:Q26" si="1">SUM(G8:G25)</f>
        <v>15</v>
      </c>
      <c r="H26" s="55">
        <f t="shared" si="1"/>
        <v>13</v>
      </c>
      <c r="I26" s="55">
        <f t="shared" si="1"/>
        <v>15</v>
      </c>
      <c r="J26" s="54">
        <f t="shared" si="1"/>
        <v>8</v>
      </c>
      <c r="K26" s="54">
        <f t="shared" si="1"/>
        <v>8</v>
      </c>
      <c r="L26" s="55">
        <f t="shared" si="1"/>
        <v>6</v>
      </c>
      <c r="M26" s="55">
        <f t="shared" si="1"/>
        <v>6</v>
      </c>
      <c r="N26" s="54">
        <f t="shared" si="1"/>
        <v>6</v>
      </c>
      <c r="O26" s="54">
        <f t="shared" si="1"/>
        <v>6</v>
      </c>
      <c r="P26" s="55">
        <f t="shared" si="1"/>
        <v>4</v>
      </c>
      <c r="Q26" s="55">
        <f t="shared" si="1"/>
        <v>4</v>
      </c>
      <c r="R26" s="54"/>
      <c r="S26" s="54"/>
      <c r="T26" s="55"/>
      <c r="U26" s="56"/>
      <c r="V26" s="57"/>
    </row>
    <row r="27" spans="1:22" ht="16.2">
      <c r="A27" s="762" t="s">
        <v>696</v>
      </c>
      <c r="B27" s="734" t="s">
        <v>1497</v>
      </c>
      <c r="C27" s="735"/>
      <c r="D27" s="148">
        <v>3</v>
      </c>
      <c r="E27" s="149">
        <v>3</v>
      </c>
      <c r="F27" s="150"/>
      <c r="G27" s="150"/>
      <c r="H27" s="151"/>
      <c r="I27" s="151"/>
      <c r="J27" s="150"/>
      <c r="K27" s="150"/>
      <c r="L27" s="151"/>
      <c r="M27" s="151"/>
      <c r="N27" s="150"/>
      <c r="O27" s="150"/>
      <c r="P27" s="151"/>
      <c r="Q27" s="151"/>
      <c r="R27" s="150">
        <v>3</v>
      </c>
      <c r="S27" s="150">
        <v>3</v>
      </c>
      <c r="T27" s="151"/>
      <c r="U27" s="151"/>
      <c r="V27" s="20" t="s">
        <v>1498</v>
      </c>
    </row>
    <row r="28" spans="1:22" ht="16.8" thickBot="1">
      <c r="A28" s="764"/>
      <c r="B28" s="743" t="s">
        <v>1499</v>
      </c>
      <c r="C28" s="744"/>
      <c r="D28" s="52">
        <f>SUM(D27:D27)</f>
        <v>3</v>
      </c>
      <c r="E28" s="62">
        <f>SUM(E27:E27)</f>
        <v>3</v>
      </c>
      <c r="F28" s="54"/>
      <c r="G28" s="54"/>
      <c r="H28" s="63"/>
      <c r="I28" s="63"/>
      <c r="J28" s="54"/>
      <c r="K28" s="54"/>
      <c r="L28" s="63"/>
      <c r="M28" s="63"/>
      <c r="N28" s="54"/>
      <c r="O28" s="54"/>
      <c r="P28" s="63"/>
      <c r="Q28" s="63"/>
      <c r="R28" s="54"/>
      <c r="S28" s="54"/>
      <c r="T28" s="63"/>
      <c r="U28" s="63"/>
      <c r="V28" s="57"/>
    </row>
    <row r="29" spans="1:22" ht="16.5" customHeight="1">
      <c r="A29" s="930" t="s">
        <v>698</v>
      </c>
      <c r="B29" s="933" t="s">
        <v>1500</v>
      </c>
      <c r="C29" s="934"/>
      <c r="D29" s="520">
        <v>3</v>
      </c>
      <c r="E29" s="521">
        <v>3</v>
      </c>
      <c r="F29" s="155">
        <v>3</v>
      </c>
      <c r="G29" s="155">
        <v>3</v>
      </c>
      <c r="H29" s="156"/>
      <c r="I29" s="156"/>
      <c r="J29" s="155"/>
      <c r="K29" s="155"/>
      <c r="L29" s="156"/>
      <c r="M29" s="156"/>
      <c r="N29" s="155"/>
      <c r="O29" s="155"/>
      <c r="P29" s="156"/>
      <c r="Q29" s="156"/>
      <c r="R29" s="155"/>
      <c r="S29" s="155"/>
      <c r="T29" s="156"/>
      <c r="U29" s="157"/>
      <c r="V29" s="378" t="s">
        <v>1501</v>
      </c>
    </row>
    <row r="30" spans="1:22" ht="16.2">
      <c r="A30" s="931"/>
      <c r="B30" s="839" t="s">
        <v>1502</v>
      </c>
      <c r="C30" s="739"/>
      <c r="D30" s="167">
        <v>3</v>
      </c>
      <c r="E30" s="168">
        <v>3</v>
      </c>
      <c r="F30" s="161">
        <v>3</v>
      </c>
      <c r="G30" s="161">
        <v>3</v>
      </c>
      <c r="H30" s="162"/>
      <c r="I30" s="162"/>
      <c r="J30" s="161"/>
      <c r="K30" s="161"/>
      <c r="L30" s="162"/>
      <c r="M30" s="162"/>
      <c r="N30" s="161"/>
      <c r="O30" s="161"/>
      <c r="P30" s="162"/>
      <c r="Q30" s="162"/>
      <c r="R30" s="161"/>
      <c r="S30" s="161"/>
      <c r="T30" s="162"/>
      <c r="U30" s="163"/>
      <c r="V30" s="11" t="s">
        <v>1501</v>
      </c>
    </row>
    <row r="31" spans="1:22" ht="16.2">
      <c r="A31" s="931"/>
      <c r="B31" s="839" t="s">
        <v>1503</v>
      </c>
      <c r="C31" s="739"/>
      <c r="D31" s="167">
        <v>3</v>
      </c>
      <c r="E31" s="168">
        <v>3</v>
      </c>
      <c r="F31" s="161">
        <v>3</v>
      </c>
      <c r="G31" s="161">
        <v>3</v>
      </c>
      <c r="H31" s="162"/>
      <c r="I31" s="162"/>
      <c r="J31" s="161"/>
      <c r="K31" s="161"/>
      <c r="L31" s="162"/>
      <c r="M31" s="162"/>
      <c r="N31" s="161"/>
      <c r="O31" s="161"/>
      <c r="P31" s="162"/>
      <c r="Q31" s="162"/>
      <c r="R31" s="161"/>
      <c r="S31" s="161"/>
      <c r="T31" s="162"/>
      <c r="U31" s="163"/>
      <c r="V31" s="11" t="s">
        <v>1501</v>
      </c>
    </row>
    <row r="32" spans="1:22" ht="16.2">
      <c r="A32" s="931"/>
      <c r="B32" s="839" t="s">
        <v>1504</v>
      </c>
      <c r="C32" s="739"/>
      <c r="D32" s="167">
        <v>3</v>
      </c>
      <c r="E32" s="168">
        <v>3</v>
      </c>
      <c r="F32" s="161">
        <v>3</v>
      </c>
      <c r="G32" s="161">
        <v>3</v>
      </c>
      <c r="H32" s="162"/>
      <c r="I32" s="162"/>
      <c r="J32" s="161"/>
      <c r="K32" s="161"/>
      <c r="L32" s="162"/>
      <c r="M32" s="162"/>
      <c r="N32" s="161"/>
      <c r="O32" s="161"/>
      <c r="P32" s="162"/>
      <c r="Q32" s="162"/>
      <c r="R32" s="161"/>
      <c r="S32" s="161"/>
      <c r="T32" s="162"/>
      <c r="U32" s="163"/>
      <c r="V32" s="20" t="s">
        <v>1501</v>
      </c>
    </row>
    <row r="33" spans="1:22" ht="16.2">
      <c r="A33" s="931"/>
      <c r="B33" s="839" t="s">
        <v>1505</v>
      </c>
      <c r="C33" s="739"/>
      <c r="D33" s="167">
        <v>3</v>
      </c>
      <c r="E33" s="168">
        <v>3</v>
      </c>
      <c r="F33" s="161"/>
      <c r="G33" s="161"/>
      <c r="H33" s="162">
        <v>3</v>
      </c>
      <c r="I33" s="162">
        <v>3</v>
      </c>
      <c r="J33" s="161"/>
      <c r="K33" s="161"/>
      <c r="L33" s="162"/>
      <c r="M33" s="162"/>
      <c r="N33" s="161"/>
      <c r="O33" s="161"/>
      <c r="P33" s="162"/>
      <c r="Q33" s="162"/>
      <c r="R33" s="161"/>
      <c r="S33" s="161"/>
      <c r="T33" s="162"/>
      <c r="U33" s="163"/>
      <c r="V33" s="20" t="s">
        <v>1501</v>
      </c>
    </row>
    <row r="34" spans="1:22" ht="16.2">
      <c r="A34" s="931"/>
      <c r="B34" s="839" t="s">
        <v>1506</v>
      </c>
      <c r="C34" s="739"/>
      <c r="D34" s="167">
        <v>3</v>
      </c>
      <c r="E34" s="168">
        <v>3</v>
      </c>
      <c r="F34" s="161"/>
      <c r="G34" s="161"/>
      <c r="H34" s="162"/>
      <c r="I34" s="162"/>
      <c r="J34" s="161"/>
      <c r="K34" s="161"/>
      <c r="L34" s="162"/>
      <c r="M34" s="162"/>
      <c r="N34" s="161">
        <v>3</v>
      </c>
      <c r="O34" s="161">
        <v>3</v>
      </c>
      <c r="P34" s="162"/>
      <c r="Q34" s="162"/>
      <c r="R34" s="161"/>
      <c r="S34" s="161"/>
      <c r="T34" s="162"/>
      <c r="U34" s="163"/>
      <c r="V34" s="20" t="s">
        <v>1507</v>
      </c>
    </row>
    <row r="35" spans="1:22" ht="16.2">
      <c r="A35" s="931"/>
      <c r="B35" s="839" t="s">
        <v>1508</v>
      </c>
      <c r="C35" s="739"/>
      <c r="D35" s="167">
        <v>3</v>
      </c>
      <c r="E35" s="168">
        <v>3</v>
      </c>
      <c r="F35" s="161"/>
      <c r="G35" s="161"/>
      <c r="H35" s="162"/>
      <c r="I35" s="162"/>
      <c r="J35" s="161"/>
      <c r="K35" s="161"/>
      <c r="L35" s="162"/>
      <c r="M35" s="162"/>
      <c r="N35" s="161">
        <v>3</v>
      </c>
      <c r="O35" s="161">
        <v>3</v>
      </c>
      <c r="P35" s="162"/>
      <c r="Q35" s="162"/>
      <c r="R35" s="161"/>
      <c r="S35" s="161"/>
      <c r="T35" s="162"/>
      <c r="U35" s="163"/>
      <c r="V35" s="20" t="s">
        <v>1507</v>
      </c>
    </row>
    <row r="36" spans="1:22" ht="16.2">
      <c r="A36" s="931"/>
      <c r="B36" s="839" t="s">
        <v>1509</v>
      </c>
      <c r="C36" s="739"/>
      <c r="D36" s="167">
        <v>1</v>
      </c>
      <c r="E36" s="168">
        <v>1</v>
      </c>
      <c r="F36" s="161"/>
      <c r="G36" s="161"/>
      <c r="H36" s="162"/>
      <c r="I36" s="162"/>
      <c r="J36" s="161"/>
      <c r="K36" s="161"/>
      <c r="L36" s="162"/>
      <c r="M36" s="162"/>
      <c r="N36" s="161"/>
      <c r="O36" s="161"/>
      <c r="P36" s="169">
        <v>1</v>
      </c>
      <c r="Q36" s="169">
        <v>1</v>
      </c>
      <c r="R36" s="161"/>
      <c r="S36" s="161"/>
      <c r="T36" s="162"/>
      <c r="U36" s="163"/>
      <c r="V36" s="20" t="s">
        <v>1510</v>
      </c>
    </row>
    <row r="37" spans="1:22" ht="16.2">
      <c r="A37" s="931"/>
      <c r="B37" s="839" t="s">
        <v>1511</v>
      </c>
      <c r="C37" s="739"/>
      <c r="D37" s="167">
        <v>2</v>
      </c>
      <c r="E37" s="168">
        <v>2</v>
      </c>
      <c r="F37" s="161"/>
      <c r="G37" s="161"/>
      <c r="H37" s="162"/>
      <c r="I37" s="162"/>
      <c r="J37" s="161"/>
      <c r="K37" s="161"/>
      <c r="L37" s="162"/>
      <c r="M37" s="162"/>
      <c r="N37" s="161"/>
      <c r="O37" s="161"/>
      <c r="P37" s="169">
        <v>2</v>
      </c>
      <c r="Q37" s="169">
        <v>2</v>
      </c>
      <c r="R37" s="161"/>
      <c r="S37" s="161"/>
      <c r="T37" s="162"/>
      <c r="U37" s="163"/>
      <c r="V37" s="20" t="s">
        <v>1501</v>
      </c>
    </row>
    <row r="38" spans="1:22" ht="16.2">
      <c r="A38" s="931"/>
      <c r="B38" s="839" t="s">
        <v>1512</v>
      </c>
      <c r="C38" s="739"/>
      <c r="D38" s="167">
        <v>1</v>
      </c>
      <c r="E38" s="168">
        <v>1</v>
      </c>
      <c r="F38" s="161"/>
      <c r="G38" s="161"/>
      <c r="H38" s="162"/>
      <c r="I38" s="162"/>
      <c r="J38" s="161"/>
      <c r="K38" s="161"/>
      <c r="L38" s="162"/>
      <c r="M38" s="162"/>
      <c r="N38" s="161"/>
      <c r="O38" s="161"/>
      <c r="P38" s="162"/>
      <c r="Q38" s="162"/>
      <c r="R38" s="165">
        <v>1</v>
      </c>
      <c r="S38" s="165">
        <v>1</v>
      </c>
      <c r="T38" s="162"/>
      <c r="U38" s="163"/>
      <c r="V38" s="20" t="s">
        <v>1501</v>
      </c>
    </row>
    <row r="39" spans="1:22" ht="16.2">
      <c r="A39" s="931"/>
      <c r="B39" s="839" t="s">
        <v>1513</v>
      </c>
      <c r="C39" s="739"/>
      <c r="D39" s="167">
        <v>2</v>
      </c>
      <c r="E39" s="168">
        <v>2</v>
      </c>
      <c r="F39" s="161"/>
      <c r="G39" s="161"/>
      <c r="H39" s="162"/>
      <c r="I39" s="162"/>
      <c r="J39" s="161"/>
      <c r="K39" s="161"/>
      <c r="L39" s="162"/>
      <c r="M39" s="162"/>
      <c r="N39" s="161"/>
      <c r="O39" s="161"/>
      <c r="P39" s="162"/>
      <c r="Q39" s="162"/>
      <c r="R39" s="165">
        <v>2</v>
      </c>
      <c r="S39" s="165">
        <v>2</v>
      </c>
      <c r="T39" s="162"/>
      <c r="U39" s="163"/>
      <c r="V39" s="20" t="s">
        <v>1501</v>
      </c>
    </row>
    <row r="40" spans="1:22" ht="16.2">
      <c r="A40" s="931"/>
      <c r="B40" s="839" t="s">
        <v>1514</v>
      </c>
      <c r="C40" s="739"/>
      <c r="D40" s="167">
        <v>3</v>
      </c>
      <c r="E40" s="168">
        <v>3</v>
      </c>
      <c r="F40" s="161"/>
      <c r="G40" s="161"/>
      <c r="H40" s="162"/>
      <c r="I40" s="162"/>
      <c r="J40" s="161"/>
      <c r="K40" s="161"/>
      <c r="L40" s="162"/>
      <c r="M40" s="162"/>
      <c r="N40" s="165"/>
      <c r="O40" s="165"/>
      <c r="P40" s="162"/>
      <c r="Q40" s="162"/>
      <c r="R40" s="161"/>
      <c r="S40" s="161"/>
      <c r="T40" s="162">
        <v>3</v>
      </c>
      <c r="U40" s="163">
        <v>3</v>
      </c>
      <c r="V40" s="20" t="s">
        <v>1501</v>
      </c>
    </row>
    <row r="41" spans="1:22" ht="16.2">
      <c r="A41" s="931"/>
      <c r="B41" s="839" t="s">
        <v>1515</v>
      </c>
      <c r="C41" s="739"/>
      <c r="D41" s="522">
        <v>3</v>
      </c>
      <c r="E41" s="168">
        <v>3</v>
      </c>
      <c r="F41" s="161"/>
      <c r="G41" s="161"/>
      <c r="H41" s="162"/>
      <c r="I41" s="162"/>
      <c r="J41" s="161"/>
      <c r="K41" s="161"/>
      <c r="L41" s="162"/>
      <c r="M41" s="162"/>
      <c r="N41" s="161"/>
      <c r="O41" s="161"/>
      <c r="P41" s="162"/>
      <c r="Q41" s="162"/>
      <c r="R41" s="161"/>
      <c r="S41" s="161"/>
      <c r="T41" s="162">
        <v>3</v>
      </c>
      <c r="U41" s="163">
        <v>3</v>
      </c>
      <c r="V41" s="20" t="s">
        <v>1501</v>
      </c>
    </row>
    <row r="42" spans="1:22" ht="16.8" thickBot="1">
      <c r="A42" s="932"/>
      <c r="B42" s="921" t="s">
        <v>224</v>
      </c>
      <c r="C42" s="922"/>
      <c r="D42" s="523">
        <f t="shared" ref="D42:O42" si="2">SUM(D29:D41)</f>
        <v>33</v>
      </c>
      <c r="E42" s="524">
        <f t="shared" si="2"/>
        <v>33</v>
      </c>
      <c r="F42" s="525">
        <f t="shared" si="2"/>
        <v>12</v>
      </c>
      <c r="G42" s="525">
        <f t="shared" si="2"/>
        <v>12</v>
      </c>
      <c r="H42" s="526">
        <f t="shared" si="2"/>
        <v>3</v>
      </c>
      <c r="I42" s="526">
        <f t="shared" si="2"/>
        <v>3</v>
      </c>
      <c r="J42" s="525">
        <f t="shared" si="2"/>
        <v>0</v>
      </c>
      <c r="K42" s="525">
        <f t="shared" si="2"/>
        <v>0</v>
      </c>
      <c r="L42" s="526">
        <f t="shared" si="2"/>
        <v>0</v>
      </c>
      <c r="M42" s="526">
        <f t="shared" si="2"/>
        <v>0</v>
      </c>
      <c r="N42" s="525">
        <f t="shared" si="2"/>
        <v>6</v>
      </c>
      <c r="O42" s="525">
        <f t="shared" si="2"/>
        <v>6</v>
      </c>
      <c r="P42" s="527">
        <v>3</v>
      </c>
      <c r="Q42" s="527">
        <v>3</v>
      </c>
      <c r="R42" s="528">
        <v>3</v>
      </c>
      <c r="S42" s="528">
        <v>3</v>
      </c>
      <c r="T42" s="526">
        <f>SUM(T29:T41)</f>
        <v>6</v>
      </c>
      <c r="U42" s="526">
        <f>SUM(U29:U41)</f>
        <v>6</v>
      </c>
      <c r="V42" s="529"/>
    </row>
    <row r="43" spans="1:22" ht="16.5" customHeight="1">
      <c r="A43" s="923" t="s">
        <v>1516</v>
      </c>
      <c r="B43" s="926" t="s">
        <v>1517</v>
      </c>
      <c r="C43" s="927"/>
      <c r="D43" s="153">
        <v>3</v>
      </c>
      <c r="E43" s="154">
        <v>3</v>
      </c>
      <c r="F43" s="155"/>
      <c r="G43" s="155"/>
      <c r="H43" s="156">
        <v>3</v>
      </c>
      <c r="I43" s="156">
        <v>3</v>
      </c>
      <c r="J43" s="530"/>
      <c r="K43" s="530"/>
      <c r="L43" s="531"/>
      <c r="M43" s="531"/>
      <c r="N43" s="530"/>
      <c r="O43" s="530"/>
      <c r="P43" s="531"/>
      <c r="Q43" s="531"/>
      <c r="R43" s="532"/>
      <c r="S43" s="532"/>
      <c r="T43" s="531"/>
      <c r="U43" s="531"/>
      <c r="V43" s="11" t="s">
        <v>1501</v>
      </c>
    </row>
    <row r="44" spans="1:22" ht="16.2">
      <c r="A44" s="924"/>
      <c r="B44" s="928" t="s">
        <v>1518</v>
      </c>
      <c r="C44" s="929"/>
      <c r="D44" s="196">
        <v>3</v>
      </c>
      <c r="E44" s="197">
        <v>3</v>
      </c>
      <c r="F44" s="188"/>
      <c r="G44" s="188"/>
      <c r="H44" s="189">
        <v>3</v>
      </c>
      <c r="I44" s="189">
        <v>3</v>
      </c>
      <c r="J44" s="533"/>
      <c r="K44" s="533"/>
      <c r="L44" s="534"/>
      <c r="M44" s="534"/>
      <c r="N44" s="533"/>
      <c r="O44" s="533"/>
      <c r="P44" s="534"/>
      <c r="Q44" s="534"/>
      <c r="R44" s="533"/>
      <c r="S44" s="533"/>
      <c r="T44" s="534"/>
      <c r="U44" s="534"/>
      <c r="V44" s="20" t="s">
        <v>1501</v>
      </c>
    </row>
    <row r="45" spans="1:22" ht="16.2">
      <c r="A45" s="924"/>
      <c r="B45" s="738" t="s">
        <v>1519</v>
      </c>
      <c r="C45" s="739"/>
      <c r="D45" s="159">
        <v>3</v>
      </c>
      <c r="E45" s="160">
        <v>3</v>
      </c>
      <c r="F45" s="161"/>
      <c r="G45" s="161"/>
      <c r="H45" s="534">
        <v>3</v>
      </c>
      <c r="I45" s="534">
        <v>3</v>
      </c>
      <c r="J45" s="533"/>
      <c r="K45" s="533"/>
      <c r="L45" s="534"/>
      <c r="M45" s="534"/>
      <c r="N45" s="533"/>
      <c r="O45" s="533"/>
      <c r="P45" s="534"/>
      <c r="Q45" s="534"/>
      <c r="R45" s="533"/>
      <c r="S45" s="533"/>
      <c r="T45" s="534"/>
      <c r="U45" s="534"/>
      <c r="V45" s="20" t="s">
        <v>1501</v>
      </c>
    </row>
    <row r="46" spans="1:22" ht="16.2">
      <c r="A46" s="924"/>
      <c r="B46" s="839" t="s">
        <v>1520</v>
      </c>
      <c r="C46" s="739"/>
      <c r="D46" s="159">
        <v>3</v>
      </c>
      <c r="E46" s="160">
        <v>3</v>
      </c>
      <c r="F46" s="161"/>
      <c r="G46" s="161"/>
      <c r="H46" s="162"/>
      <c r="I46" s="162"/>
      <c r="J46" s="533">
        <v>3</v>
      </c>
      <c r="K46" s="533">
        <v>3</v>
      </c>
      <c r="L46" s="244"/>
      <c r="M46" s="244"/>
      <c r="N46" s="533"/>
      <c r="O46" s="533"/>
      <c r="P46" s="534"/>
      <c r="Q46" s="534"/>
      <c r="R46" s="533"/>
      <c r="S46" s="533"/>
      <c r="T46" s="534"/>
      <c r="U46" s="534"/>
      <c r="V46" s="20" t="s">
        <v>1501</v>
      </c>
    </row>
    <row r="47" spans="1:22" ht="16.2">
      <c r="A47" s="924"/>
      <c r="B47" s="758" t="s">
        <v>1521</v>
      </c>
      <c r="C47" s="759"/>
      <c r="D47" s="159">
        <v>3</v>
      </c>
      <c r="E47" s="160">
        <v>3</v>
      </c>
      <c r="F47" s="161"/>
      <c r="G47" s="161"/>
      <c r="H47" s="162"/>
      <c r="I47" s="162"/>
      <c r="J47" s="533">
        <v>3</v>
      </c>
      <c r="K47" s="533">
        <v>3</v>
      </c>
      <c r="L47" s="534"/>
      <c r="M47" s="534"/>
      <c r="N47" s="239"/>
      <c r="O47" s="239"/>
      <c r="P47" s="244"/>
      <c r="Q47" s="244"/>
      <c r="R47" s="533"/>
      <c r="S47" s="533"/>
      <c r="T47" s="534"/>
      <c r="U47" s="534"/>
      <c r="V47" s="20" t="s">
        <v>1501</v>
      </c>
    </row>
    <row r="48" spans="1:22" ht="16.2">
      <c r="A48" s="924"/>
      <c r="B48" s="839" t="s">
        <v>1522</v>
      </c>
      <c r="C48" s="739"/>
      <c r="D48" s="159">
        <v>3</v>
      </c>
      <c r="E48" s="160">
        <v>3</v>
      </c>
      <c r="F48" s="161"/>
      <c r="G48" s="161"/>
      <c r="H48" s="162"/>
      <c r="I48" s="162"/>
      <c r="J48" s="533">
        <v>3</v>
      </c>
      <c r="K48" s="533">
        <v>3</v>
      </c>
      <c r="L48" s="244"/>
      <c r="M48" s="244"/>
      <c r="N48" s="533"/>
      <c r="O48" s="533"/>
      <c r="P48" s="534"/>
      <c r="Q48" s="534"/>
      <c r="R48" s="533"/>
      <c r="S48" s="533"/>
      <c r="T48" s="534"/>
      <c r="U48" s="534"/>
      <c r="V48" s="20" t="s">
        <v>1501</v>
      </c>
    </row>
    <row r="49" spans="1:22" ht="16.2">
      <c r="A49" s="924"/>
      <c r="B49" s="839" t="s">
        <v>1523</v>
      </c>
      <c r="C49" s="739"/>
      <c r="D49" s="159">
        <v>3</v>
      </c>
      <c r="E49" s="160">
        <v>3</v>
      </c>
      <c r="F49" s="161"/>
      <c r="G49" s="161"/>
      <c r="H49" s="162"/>
      <c r="I49" s="162"/>
      <c r="J49" s="533">
        <v>3</v>
      </c>
      <c r="K49" s="533">
        <v>3</v>
      </c>
      <c r="L49" s="534"/>
      <c r="M49" s="534"/>
      <c r="N49" s="533"/>
      <c r="O49" s="533"/>
      <c r="P49" s="534"/>
      <c r="Q49" s="534"/>
      <c r="R49" s="533"/>
      <c r="S49" s="533"/>
      <c r="T49" s="534"/>
      <c r="U49" s="534"/>
      <c r="V49" s="20" t="s">
        <v>1507</v>
      </c>
    </row>
    <row r="50" spans="1:22" ht="16.2">
      <c r="A50" s="924"/>
      <c r="B50" s="756" t="s">
        <v>1524</v>
      </c>
      <c r="C50" s="757"/>
      <c r="D50" s="159">
        <v>3</v>
      </c>
      <c r="E50" s="160">
        <v>3</v>
      </c>
      <c r="F50" s="161"/>
      <c r="G50" s="161"/>
      <c r="H50" s="162"/>
      <c r="I50" s="162"/>
      <c r="J50" s="246">
        <v>3</v>
      </c>
      <c r="K50" s="246">
        <v>3</v>
      </c>
      <c r="L50" s="244"/>
      <c r="M50" s="244"/>
      <c r="N50" s="239"/>
      <c r="O50" s="239"/>
      <c r="P50" s="244"/>
      <c r="Q50" s="244"/>
      <c r="R50" s="239"/>
      <c r="S50" s="239"/>
      <c r="T50" s="244"/>
      <c r="U50" s="244"/>
      <c r="V50" s="20" t="s">
        <v>1501</v>
      </c>
    </row>
    <row r="51" spans="1:22" ht="16.2">
      <c r="A51" s="924"/>
      <c r="B51" s="839" t="s">
        <v>1525</v>
      </c>
      <c r="C51" s="739"/>
      <c r="D51" s="159">
        <v>3</v>
      </c>
      <c r="E51" s="160">
        <v>3</v>
      </c>
      <c r="F51" s="161"/>
      <c r="G51" s="161"/>
      <c r="H51" s="162"/>
      <c r="I51" s="162"/>
      <c r="J51" s="533"/>
      <c r="K51" s="533"/>
      <c r="L51" s="534">
        <v>3</v>
      </c>
      <c r="M51" s="534">
        <v>3</v>
      </c>
      <c r="N51" s="533"/>
      <c r="O51" s="533"/>
      <c r="P51" s="534"/>
      <c r="Q51" s="534"/>
      <c r="R51" s="533"/>
      <c r="S51" s="533"/>
      <c r="T51" s="534"/>
      <c r="U51" s="534"/>
      <c r="V51" s="48" t="s">
        <v>1526</v>
      </c>
    </row>
    <row r="52" spans="1:22" ht="16.2">
      <c r="A52" s="924"/>
      <c r="B52" s="839" t="s">
        <v>1527</v>
      </c>
      <c r="C52" s="739"/>
      <c r="D52" s="159">
        <v>3</v>
      </c>
      <c r="E52" s="160">
        <v>3</v>
      </c>
      <c r="F52" s="161"/>
      <c r="G52" s="161"/>
      <c r="H52" s="162"/>
      <c r="I52" s="162"/>
      <c r="J52" s="533"/>
      <c r="K52" s="533"/>
      <c r="L52" s="534">
        <v>3</v>
      </c>
      <c r="M52" s="534">
        <v>3</v>
      </c>
      <c r="N52" s="533"/>
      <c r="O52" s="533"/>
      <c r="P52" s="534"/>
      <c r="Q52" s="534"/>
      <c r="R52" s="533"/>
      <c r="S52" s="533"/>
      <c r="T52" s="244"/>
      <c r="U52" s="244"/>
      <c r="V52" s="369" t="s">
        <v>1501</v>
      </c>
    </row>
    <row r="53" spans="1:22" ht="16.2">
      <c r="A53" s="924"/>
      <c r="B53" s="839" t="s">
        <v>1528</v>
      </c>
      <c r="C53" s="739"/>
      <c r="D53" s="159">
        <v>3</v>
      </c>
      <c r="E53" s="160">
        <v>3</v>
      </c>
      <c r="F53" s="161"/>
      <c r="G53" s="161"/>
      <c r="H53" s="162"/>
      <c r="I53" s="162"/>
      <c r="J53" s="533"/>
      <c r="K53" s="533"/>
      <c r="L53" s="534">
        <v>3</v>
      </c>
      <c r="M53" s="534">
        <v>3</v>
      </c>
      <c r="N53" s="239"/>
      <c r="O53" s="239"/>
      <c r="P53" s="244"/>
      <c r="Q53" s="244"/>
      <c r="R53" s="533"/>
      <c r="S53" s="533"/>
      <c r="T53" s="534"/>
      <c r="U53" s="534"/>
      <c r="V53" s="20" t="s">
        <v>1501</v>
      </c>
    </row>
    <row r="54" spans="1:22" ht="16.2">
      <c r="A54" s="924"/>
      <c r="B54" s="839" t="s">
        <v>1529</v>
      </c>
      <c r="C54" s="739"/>
      <c r="D54" s="159">
        <v>3</v>
      </c>
      <c r="E54" s="160">
        <v>3</v>
      </c>
      <c r="F54" s="161"/>
      <c r="G54" s="161"/>
      <c r="H54" s="162"/>
      <c r="I54" s="162"/>
      <c r="J54" s="533"/>
      <c r="K54" s="533"/>
      <c r="L54" s="534">
        <v>3</v>
      </c>
      <c r="M54" s="534">
        <v>3</v>
      </c>
      <c r="N54" s="533"/>
      <c r="O54" s="533"/>
      <c r="P54" s="534"/>
      <c r="Q54" s="534"/>
      <c r="R54" s="533"/>
      <c r="S54" s="533"/>
      <c r="T54" s="534"/>
      <c r="U54" s="534"/>
      <c r="V54" s="20" t="s">
        <v>1507</v>
      </c>
    </row>
    <row r="55" spans="1:22" ht="16.2">
      <c r="A55" s="924"/>
      <c r="B55" s="839" t="s">
        <v>1530</v>
      </c>
      <c r="C55" s="739"/>
      <c r="D55" s="159">
        <v>3</v>
      </c>
      <c r="E55" s="160">
        <v>3</v>
      </c>
      <c r="F55" s="161"/>
      <c r="G55" s="161"/>
      <c r="H55" s="162"/>
      <c r="I55" s="162"/>
      <c r="J55" s="239"/>
      <c r="K55" s="239"/>
      <c r="L55" s="534">
        <v>3</v>
      </c>
      <c r="M55" s="534">
        <v>3</v>
      </c>
      <c r="N55" s="239"/>
      <c r="O55" s="239"/>
      <c r="P55" s="534"/>
      <c r="Q55" s="534"/>
      <c r="R55" s="533"/>
      <c r="S55" s="533"/>
      <c r="T55" s="534"/>
      <c r="U55" s="534"/>
      <c r="V55" s="20" t="s">
        <v>1531</v>
      </c>
    </row>
    <row r="56" spans="1:22" ht="16.2">
      <c r="A56" s="924"/>
      <c r="B56" s="756" t="s">
        <v>1532</v>
      </c>
      <c r="C56" s="757"/>
      <c r="D56" s="159">
        <v>3</v>
      </c>
      <c r="E56" s="160">
        <v>3</v>
      </c>
      <c r="F56" s="161"/>
      <c r="G56" s="161"/>
      <c r="H56" s="162"/>
      <c r="I56" s="162"/>
      <c r="J56" s="161"/>
      <c r="K56" s="161"/>
      <c r="L56" s="534">
        <v>3</v>
      </c>
      <c r="M56" s="534">
        <v>3</v>
      </c>
      <c r="N56" s="239"/>
      <c r="O56" s="239"/>
      <c r="P56" s="162"/>
      <c r="Q56" s="162"/>
      <c r="R56" s="161"/>
      <c r="S56" s="161"/>
      <c r="T56" s="162"/>
      <c r="U56" s="162"/>
      <c r="V56" s="20" t="s">
        <v>1501</v>
      </c>
    </row>
    <row r="57" spans="1:22" ht="16.2">
      <c r="A57" s="924"/>
      <c r="B57" s="839" t="s">
        <v>1533</v>
      </c>
      <c r="C57" s="739"/>
      <c r="D57" s="159">
        <v>3</v>
      </c>
      <c r="E57" s="160">
        <v>3</v>
      </c>
      <c r="F57" s="161"/>
      <c r="G57" s="161"/>
      <c r="H57" s="162"/>
      <c r="I57" s="162"/>
      <c r="J57" s="239"/>
      <c r="K57" s="239"/>
      <c r="L57" s="534"/>
      <c r="M57" s="534"/>
      <c r="N57" s="533">
        <v>3</v>
      </c>
      <c r="O57" s="533">
        <v>3</v>
      </c>
      <c r="P57" s="162"/>
      <c r="Q57" s="162"/>
      <c r="R57" s="239"/>
      <c r="S57" s="239"/>
      <c r="T57" s="534"/>
      <c r="U57" s="534"/>
      <c r="V57" s="20" t="s">
        <v>1501</v>
      </c>
    </row>
    <row r="58" spans="1:22" ht="16.2">
      <c r="A58" s="924"/>
      <c r="B58" s="758" t="s">
        <v>1534</v>
      </c>
      <c r="C58" s="759"/>
      <c r="D58" s="159">
        <v>3</v>
      </c>
      <c r="E58" s="160">
        <v>3</v>
      </c>
      <c r="F58" s="161"/>
      <c r="G58" s="161"/>
      <c r="H58" s="162"/>
      <c r="I58" s="162"/>
      <c r="J58" s="533"/>
      <c r="K58" s="533"/>
      <c r="L58" s="534"/>
      <c r="M58" s="534"/>
      <c r="N58" s="533">
        <v>3</v>
      </c>
      <c r="O58" s="533">
        <v>3</v>
      </c>
      <c r="P58" s="162"/>
      <c r="Q58" s="162"/>
      <c r="R58" s="161"/>
      <c r="S58" s="161"/>
      <c r="T58" s="534"/>
      <c r="U58" s="534"/>
      <c r="V58" s="48" t="s">
        <v>1535</v>
      </c>
    </row>
    <row r="59" spans="1:22" ht="16.2">
      <c r="A59" s="924"/>
      <c r="B59" s="839" t="s">
        <v>1536</v>
      </c>
      <c r="C59" s="739"/>
      <c r="D59" s="159">
        <v>3</v>
      </c>
      <c r="E59" s="160">
        <v>3</v>
      </c>
      <c r="F59" s="161"/>
      <c r="G59" s="161"/>
      <c r="H59" s="162"/>
      <c r="I59" s="162"/>
      <c r="J59" s="533"/>
      <c r="K59" s="533"/>
      <c r="L59" s="534"/>
      <c r="M59" s="534"/>
      <c r="N59" s="533">
        <v>3</v>
      </c>
      <c r="O59" s="533">
        <v>3</v>
      </c>
      <c r="P59" s="162"/>
      <c r="Q59" s="162"/>
      <c r="R59" s="161"/>
      <c r="S59" s="161"/>
      <c r="T59" s="534"/>
      <c r="U59" s="534"/>
      <c r="V59" s="20" t="s">
        <v>1501</v>
      </c>
    </row>
    <row r="60" spans="1:22" ht="16.2">
      <c r="A60" s="924"/>
      <c r="B60" s="839" t="s">
        <v>1537</v>
      </c>
      <c r="C60" s="937"/>
      <c r="D60" s="159">
        <v>2</v>
      </c>
      <c r="E60" s="160">
        <v>2</v>
      </c>
      <c r="F60" s="161"/>
      <c r="G60" s="161"/>
      <c r="H60" s="162"/>
      <c r="I60" s="162"/>
      <c r="J60" s="533"/>
      <c r="K60" s="533"/>
      <c r="L60" s="534"/>
      <c r="M60" s="534"/>
      <c r="N60" s="533">
        <v>2</v>
      </c>
      <c r="O60" s="533">
        <v>2</v>
      </c>
      <c r="P60" s="162"/>
      <c r="Q60" s="162"/>
      <c r="R60" s="161"/>
      <c r="S60" s="161"/>
      <c r="T60" s="534"/>
      <c r="U60" s="534"/>
      <c r="V60" s="20"/>
    </row>
    <row r="61" spans="1:22" ht="16.2">
      <c r="A61" s="924"/>
      <c r="B61" s="758" t="s">
        <v>1538</v>
      </c>
      <c r="C61" s="759"/>
      <c r="D61" s="159">
        <v>3</v>
      </c>
      <c r="E61" s="160">
        <v>3</v>
      </c>
      <c r="F61" s="161"/>
      <c r="G61" s="161"/>
      <c r="H61" s="162"/>
      <c r="I61" s="162"/>
      <c r="J61" s="161"/>
      <c r="K61" s="161"/>
      <c r="L61" s="162"/>
      <c r="M61" s="162"/>
      <c r="N61" s="161"/>
      <c r="O61" s="161"/>
      <c r="P61" s="162">
        <v>3</v>
      </c>
      <c r="Q61" s="162">
        <v>3</v>
      </c>
      <c r="R61" s="161"/>
      <c r="S61" s="161"/>
      <c r="T61" s="162"/>
      <c r="U61" s="162"/>
      <c r="V61" s="20" t="s">
        <v>1501</v>
      </c>
    </row>
    <row r="62" spans="1:22" ht="16.2">
      <c r="A62" s="924"/>
      <c r="B62" s="839" t="s">
        <v>1539</v>
      </c>
      <c r="C62" s="739"/>
      <c r="D62" s="159">
        <v>3</v>
      </c>
      <c r="E62" s="160">
        <v>3</v>
      </c>
      <c r="F62" s="161"/>
      <c r="G62" s="161"/>
      <c r="H62" s="162"/>
      <c r="I62" s="162"/>
      <c r="J62" s="533"/>
      <c r="K62" s="533"/>
      <c r="L62" s="244"/>
      <c r="M62" s="244"/>
      <c r="N62" s="239"/>
      <c r="O62" s="239"/>
      <c r="P62" s="162">
        <v>3</v>
      </c>
      <c r="Q62" s="162">
        <v>3</v>
      </c>
      <c r="R62" s="161"/>
      <c r="S62" s="161"/>
      <c r="T62" s="534"/>
      <c r="U62" s="534"/>
      <c r="V62" s="20" t="s">
        <v>1501</v>
      </c>
    </row>
    <row r="63" spans="1:22" ht="16.2">
      <c r="A63" s="924"/>
      <c r="B63" s="839" t="s">
        <v>1540</v>
      </c>
      <c r="C63" s="739"/>
      <c r="D63" s="159">
        <v>3</v>
      </c>
      <c r="E63" s="160">
        <v>3</v>
      </c>
      <c r="F63" s="161"/>
      <c r="G63" s="161"/>
      <c r="H63" s="162"/>
      <c r="I63" s="162"/>
      <c r="J63" s="161"/>
      <c r="K63" s="161"/>
      <c r="L63" s="162"/>
      <c r="M63" s="162"/>
      <c r="N63" s="161"/>
      <c r="O63" s="161"/>
      <c r="P63" s="162">
        <v>3</v>
      </c>
      <c r="Q63" s="162">
        <v>3</v>
      </c>
      <c r="R63" s="161"/>
      <c r="S63" s="161"/>
      <c r="T63" s="244"/>
      <c r="U63" s="244"/>
      <c r="V63" s="20" t="s">
        <v>1501</v>
      </c>
    </row>
    <row r="64" spans="1:22" ht="16.2">
      <c r="A64" s="924"/>
      <c r="B64" s="839" t="s">
        <v>1541</v>
      </c>
      <c r="C64" s="739"/>
      <c r="D64" s="159">
        <v>3</v>
      </c>
      <c r="E64" s="160">
        <v>3</v>
      </c>
      <c r="F64" s="161"/>
      <c r="G64" s="161"/>
      <c r="H64" s="162"/>
      <c r="I64" s="162"/>
      <c r="J64" s="161"/>
      <c r="K64" s="161"/>
      <c r="L64" s="162"/>
      <c r="M64" s="162"/>
      <c r="N64" s="161"/>
      <c r="O64" s="161"/>
      <c r="P64" s="162">
        <v>3</v>
      </c>
      <c r="Q64" s="162">
        <v>3</v>
      </c>
      <c r="R64" s="161"/>
      <c r="S64" s="161"/>
      <c r="T64" s="162"/>
      <c r="U64" s="162"/>
      <c r="V64" s="20" t="s">
        <v>1501</v>
      </c>
    </row>
    <row r="65" spans="1:22" ht="16.2">
      <c r="A65" s="924"/>
      <c r="B65" s="740" t="s">
        <v>169</v>
      </c>
      <c r="C65" s="944"/>
      <c r="D65" s="196">
        <v>3</v>
      </c>
      <c r="E65" s="197">
        <v>3</v>
      </c>
      <c r="F65" s="188"/>
      <c r="G65" s="188"/>
      <c r="H65" s="189"/>
      <c r="I65" s="189"/>
      <c r="J65" s="188"/>
      <c r="K65" s="188"/>
      <c r="L65" s="535"/>
      <c r="M65" s="535"/>
      <c r="N65" s="188"/>
      <c r="O65" s="188"/>
      <c r="P65" s="189">
        <v>3</v>
      </c>
      <c r="Q65" s="189">
        <v>3</v>
      </c>
      <c r="R65" s="188"/>
      <c r="S65" s="188"/>
      <c r="T65" s="189"/>
      <c r="U65" s="189"/>
      <c r="V65" s="369" t="s">
        <v>1501</v>
      </c>
    </row>
    <row r="66" spans="1:22" ht="16.2">
      <c r="A66" s="924"/>
      <c r="B66" s="839" t="s">
        <v>1542</v>
      </c>
      <c r="C66" s="739"/>
      <c r="D66" s="159">
        <v>3</v>
      </c>
      <c r="E66" s="160">
        <v>3</v>
      </c>
      <c r="F66" s="161"/>
      <c r="G66" s="161"/>
      <c r="H66" s="162"/>
      <c r="I66" s="162"/>
      <c r="J66" s="161"/>
      <c r="K66" s="161"/>
      <c r="L66" s="162"/>
      <c r="M66" s="162"/>
      <c r="N66" s="161"/>
      <c r="O66" s="161"/>
      <c r="P66" s="162">
        <v>3</v>
      </c>
      <c r="Q66" s="162">
        <v>3</v>
      </c>
      <c r="R66" s="161"/>
      <c r="S66" s="161"/>
      <c r="T66" s="162"/>
      <c r="U66" s="162"/>
      <c r="V66" s="20" t="s">
        <v>1501</v>
      </c>
    </row>
    <row r="67" spans="1:22" ht="16.2">
      <c r="A67" s="924"/>
      <c r="B67" s="839" t="s">
        <v>1543</v>
      </c>
      <c r="C67" s="739"/>
      <c r="D67" s="159">
        <v>3</v>
      </c>
      <c r="E67" s="160">
        <v>3</v>
      </c>
      <c r="F67" s="161"/>
      <c r="G67" s="161"/>
      <c r="H67" s="162"/>
      <c r="I67" s="162"/>
      <c r="J67" s="161"/>
      <c r="K67" s="161"/>
      <c r="L67" s="162"/>
      <c r="M67" s="162"/>
      <c r="N67" s="161"/>
      <c r="O67" s="161"/>
      <c r="P67" s="162">
        <v>3</v>
      </c>
      <c r="Q67" s="162">
        <v>3</v>
      </c>
      <c r="R67" s="161"/>
      <c r="S67" s="161"/>
      <c r="T67" s="162"/>
      <c r="U67" s="162"/>
      <c r="V67" s="20" t="s">
        <v>1531</v>
      </c>
    </row>
    <row r="68" spans="1:22" ht="16.8" thickBot="1">
      <c r="A68" s="925"/>
      <c r="B68" s="935" t="s">
        <v>1544</v>
      </c>
      <c r="C68" s="936"/>
      <c r="D68" s="523">
        <v>3</v>
      </c>
      <c r="E68" s="536">
        <v>3</v>
      </c>
      <c r="F68" s="193"/>
      <c r="G68" s="193"/>
      <c r="H68" s="194"/>
      <c r="I68" s="194"/>
      <c r="J68" s="193"/>
      <c r="K68" s="193"/>
      <c r="L68" s="194"/>
      <c r="M68" s="194"/>
      <c r="N68" s="193"/>
      <c r="O68" s="193"/>
      <c r="P68" s="194">
        <v>3</v>
      </c>
      <c r="Q68" s="194" t="s">
        <v>166</v>
      </c>
      <c r="R68" s="193"/>
      <c r="S68" s="193"/>
      <c r="T68" s="194"/>
      <c r="U68" s="194"/>
      <c r="V68" s="537" t="s">
        <v>1545</v>
      </c>
    </row>
    <row r="69" spans="1:22" ht="17.7" customHeight="1">
      <c r="A69" s="955" t="s">
        <v>1546</v>
      </c>
      <c r="B69" s="933" t="s">
        <v>1547</v>
      </c>
      <c r="C69" s="934"/>
      <c r="D69" s="538">
        <v>3</v>
      </c>
      <c r="E69" s="539">
        <v>3</v>
      </c>
      <c r="F69" s="540"/>
      <c r="G69" s="540"/>
      <c r="H69" s="541"/>
      <c r="I69" s="541"/>
      <c r="J69" s="540">
        <v>3</v>
      </c>
      <c r="K69" s="540">
        <v>3</v>
      </c>
      <c r="L69" s="541"/>
      <c r="M69" s="541"/>
      <c r="N69" s="540"/>
      <c r="O69" s="540"/>
      <c r="P69" s="541"/>
      <c r="Q69" s="541"/>
      <c r="R69" s="542"/>
      <c r="S69" s="542"/>
      <c r="T69" s="541"/>
      <c r="U69" s="541"/>
      <c r="V69" s="20" t="s">
        <v>1531</v>
      </c>
    </row>
    <row r="70" spans="1:22" ht="16.2">
      <c r="A70" s="945"/>
      <c r="B70" s="839" t="s">
        <v>1548</v>
      </c>
      <c r="C70" s="739"/>
      <c r="D70" s="159">
        <v>3</v>
      </c>
      <c r="E70" s="160">
        <v>3</v>
      </c>
      <c r="F70" s="161"/>
      <c r="G70" s="161"/>
      <c r="H70" s="162"/>
      <c r="I70" s="162"/>
      <c r="J70" s="161">
        <v>3</v>
      </c>
      <c r="K70" s="161">
        <v>3</v>
      </c>
      <c r="L70" s="162"/>
      <c r="M70" s="162"/>
      <c r="N70" s="161"/>
      <c r="O70" s="161"/>
      <c r="P70" s="162"/>
      <c r="Q70" s="162"/>
      <c r="R70" s="161"/>
      <c r="S70" s="161"/>
      <c r="T70" s="162"/>
      <c r="U70" s="162"/>
      <c r="V70" s="20" t="s">
        <v>1501</v>
      </c>
    </row>
    <row r="71" spans="1:22" ht="16.2">
      <c r="A71" s="945"/>
      <c r="B71" s="839" t="s">
        <v>191</v>
      </c>
      <c r="C71" s="739"/>
      <c r="D71" s="159">
        <v>3</v>
      </c>
      <c r="E71" s="160">
        <v>3</v>
      </c>
      <c r="F71" s="161"/>
      <c r="G71" s="161"/>
      <c r="H71" s="162"/>
      <c r="I71" s="162"/>
      <c r="J71" s="161">
        <v>3</v>
      </c>
      <c r="K71" s="161">
        <v>3</v>
      </c>
      <c r="L71" s="162"/>
      <c r="M71" s="162"/>
      <c r="N71" s="161"/>
      <c r="O71" s="161"/>
      <c r="P71" s="162"/>
      <c r="Q71" s="162"/>
      <c r="R71" s="161"/>
      <c r="S71" s="161"/>
      <c r="T71" s="169"/>
      <c r="U71" s="169"/>
      <c r="V71" s="20"/>
    </row>
    <row r="72" spans="1:22" ht="16.2">
      <c r="A72" s="945"/>
      <c r="B72" s="839" t="s">
        <v>1549</v>
      </c>
      <c r="C72" s="739"/>
      <c r="D72" s="159">
        <v>3</v>
      </c>
      <c r="E72" s="160">
        <v>3</v>
      </c>
      <c r="F72" s="161"/>
      <c r="G72" s="161"/>
      <c r="H72" s="162"/>
      <c r="I72" s="162"/>
      <c r="J72" s="161"/>
      <c r="K72" s="161"/>
      <c r="L72" s="162">
        <v>3</v>
      </c>
      <c r="M72" s="162">
        <v>3</v>
      </c>
      <c r="N72" s="161"/>
      <c r="O72" s="161"/>
      <c r="P72" s="162"/>
      <c r="Q72" s="162"/>
      <c r="R72" s="161"/>
      <c r="S72" s="161"/>
      <c r="T72" s="162"/>
      <c r="U72" s="162"/>
      <c r="V72" s="20" t="s">
        <v>1501</v>
      </c>
    </row>
    <row r="73" spans="1:22" ht="16.2">
      <c r="A73" s="945"/>
      <c r="B73" s="756" t="s">
        <v>1550</v>
      </c>
      <c r="C73" s="757"/>
      <c r="D73" s="159">
        <v>3</v>
      </c>
      <c r="E73" s="160">
        <v>3</v>
      </c>
      <c r="F73" s="161"/>
      <c r="G73" s="161"/>
      <c r="H73" s="162"/>
      <c r="I73" s="162"/>
      <c r="J73" s="533"/>
      <c r="K73" s="533"/>
      <c r="L73" s="534">
        <v>3</v>
      </c>
      <c r="M73" s="534">
        <v>3</v>
      </c>
      <c r="N73" s="533"/>
      <c r="O73" s="533"/>
      <c r="P73" s="534"/>
      <c r="Q73" s="534"/>
      <c r="R73" s="533"/>
      <c r="S73" s="533"/>
      <c r="T73" s="534"/>
      <c r="U73" s="534"/>
      <c r="V73" s="20"/>
    </row>
    <row r="74" spans="1:22" ht="16.2">
      <c r="A74" s="945"/>
      <c r="B74" s="756" t="s">
        <v>1551</v>
      </c>
      <c r="C74" s="757"/>
      <c r="D74" s="159">
        <v>3</v>
      </c>
      <c r="E74" s="160">
        <v>3</v>
      </c>
      <c r="F74" s="161"/>
      <c r="G74" s="161"/>
      <c r="H74" s="162"/>
      <c r="I74" s="162"/>
      <c r="J74" s="239"/>
      <c r="K74" s="239"/>
      <c r="L74" s="244"/>
      <c r="M74" s="244"/>
      <c r="N74" s="246">
        <v>3</v>
      </c>
      <c r="O74" s="246">
        <v>3</v>
      </c>
      <c r="P74" s="162"/>
      <c r="Q74" s="162"/>
      <c r="R74" s="161"/>
      <c r="S74" s="161"/>
      <c r="T74" s="534"/>
      <c r="U74" s="534"/>
      <c r="V74" s="20"/>
    </row>
    <row r="75" spans="1:22" ht="16.2">
      <c r="A75" s="945"/>
      <c r="B75" s="758" t="s">
        <v>1552</v>
      </c>
      <c r="C75" s="759"/>
      <c r="D75" s="159">
        <v>3</v>
      </c>
      <c r="E75" s="160">
        <v>3</v>
      </c>
      <c r="F75" s="161"/>
      <c r="G75" s="161"/>
      <c r="H75" s="162"/>
      <c r="I75" s="162"/>
      <c r="J75" s="533"/>
      <c r="K75" s="533"/>
      <c r="L75" s="534"/>
      <c r="M75" s="534"/>
      <c r="N75" s="533">
        <v>3</v>
      </c>
      <c r="O75" s="533">
        <v>3</v>
      </c>
      <c r="P75" s="244"/>
      <c r="Q75" s="244"/>
      <c r="R75" s="533"/>
      <c r="S75" s="533"/>
      <c r="T75" s="534"/>
      <c r="U75" s="534"/>
      <c r="V75" s="20"/>
    </row>
    <row r="76" spans="1:22" ht="16.2">
      <c r="A76" s="945"/>
      <c r="B76" s="758" t="s">
        <v>1553</v>
      </c>
      <c r="C76" s="759"/>
      <c r="D76" s="159">
        <v>3</v>
      </c>
      <c r="E76" s="160">
        <v>3</v>
      </c>
      <c r="F76" s="161"/>
      <c r="G76" s="161"/>
      <c r="H76" s="162"/>
      <c r="I76" s="162"/>
      <c r="J76" s="161"/>
      <c r="K76" s="161"/>
      <c r="L76" s="162"/>
      <c r="M76" s="162"/>
      <c r="N76" s="161">
        <v>3</v>
      </c>
      <c r="O76" s="161">
        <v>3</v>
      </c>
      <c r="P76" s="162"/>
      <c r="Q76" s="162"/>
      <c r="R76" s="161"/>
      <c r="S76" s="161"/>
      <c r="T76" s="162"/>
      <c r="U76" s="162"/>
      <c r="V76" s="20" t="s">
        <v>1501</v>
      </c>
    </row>
    <row r="77" spans="1:22" ht="16.8" thickBot="1">
      <c r="A77" s="956"/>
      <c r="B77" s="758" t="s">
        <v>1554</v>
      </c>
      <c r="C77" s="759"/>
      <c r="D77" s="159">
        <v>3</v>
      </c>
      <c r="E77" s="160">
        <v>3</v>
      </c>
      <c r="F77" s="161"/>
      <c r="G77" s="161"/>
      <c r="H77" s="162"/>
      <c r="I77" s="162"/>
      <c r="J77" s="161"/>
      <c r="K77" s="161"/>
      <c r="L77" s="162"/>
      <c r="M77" s="162"/>
      <c r="N77" s="161">
        <v>3</v>
      </c>
      <c r="O77" s="161">
        <v>3</v>
      </c>
      <c r="P77" s="162"/>
      <c r="Q77" s="162"/>
      <c r="R77" s="239"/>
      <c r="S77" s="239"/>
      <c r="T77" s="162"/>
      <c r="U77" s="162"/>
      <c r="V77" s="20"/>
    </row>
    <row r="78" spans="1:22" ht="16.2" customHeight="1">
      <c r="A78" s="945" t="s">
        <v>1555</v>
      </c>
      <c r="B78" s="785" t="s">
        <v>1556</v>
      </c>
      <c r="C78" s="786"/>
      <c r="D78" s="153">
        <v>4</v>
      </c>
      <c r="E78" s="154" t="s">
        <v>153</v>
      </c>
      <c r="F78" s="155"/>
      <c r="G78" s="155"/>
      <c r="H78" s="156"/>
      <c r="I78" s="156"/>
      <c r="J78" s="155"/>
      <c r="K78" s="155"/>
      <c r="L78" s="156"/>
      <c r="M78" s="156"/>
      <c r="N78" s="155">
        <v>4</v>
      </c>
      <c r="O78" s="155" t="s">
        <v>19</v>
      </c>
      <c r="P78" s="156"/>
      <c r="Q78" s="156"/>
      <c r="R78" s="155"/>
      <c r="S78" s="155"/>
      <c r="T78" s="156"/>
      <c r="U78" s="156"/>
      <c r="V78" s="378" t="s">
        <v>1557</v>
      </c>
    </row>
    <row r="79" spans="1:22" ht="16.2">
      <c r="A79" s="945"/>
      <c r="B79" s="758" t="s">
        <v>1558</v>
      </c>
      <c r="C79" s="759"/>
      <c r="D79" s="167">
        <v>2</v>
      </c>
      <c r="E79" s="160" t="s">
        <v>19</v>
      </c>
      <c r="F79" s="161"/>
      <c r="G79" s="161"/>
      <c r="H79" s="162"/>
      <c r="I79" s="162"/>
      <c r="J79" s="161"/>
      <c r="K79" s="161"/>
      <c r="L79" s="162"/>
      <c r="M79" s="162"/>
      <c r="N79" s="161">
        <v>2</v>
      </c>
      <c r="O79" s="161" t="s">
        <v>19</v>
      </c>
      <c r="P79" s="162"/>
      <c r="Q79" s="162"/>
      <c r="R79" s="161"/>
      <c r="S79" s="161"/>
      <c r="T79" s="162"/>
      <c r="U79" s="162"/>
      <c r="V79" s="20" t="s">
        <v>1559</v>
      </c>
    </row>
    <row r="80" spans="1:22" ht="16.2">
      <c r="A80" s="945"/>
      <c r="B80" s="946" t="s">
        <v>1560</v>
      </c>
      <c r="C80" s="947"/>
      <c r="D80" s="104">
        <v>4</v>
      </c>
      <c r="E80" s="108" t="s">
        <v>19</v>
      </c>
      <c r="F80" s="329"/>
      <c r="G80" s="329"/>
      <c r="H80" s="330"/>
      <c r="I80" s="330"/>
      <c r="J80" s="329"/>
      <c r="K80" s="329"/>
      <c r="L80" s="330"/>
      <c r="M80" s="330"/>
      <c r="N80" s="329">
        <v>4</v>
      </c>
      <c r="O80" s="329" t="s">
        <v>19</v>
      </c>
      <c r="P80" s="330"/>
      <c r="Q80" s="330"/>
      <c r="R80" s="329"/>
      <c r="S80" s="89"/>
      <c r="T80" s="88"/>
      <c r="U80" s="88"/>
      <c r="V80" s="369" t="s">
        <v>1561</v>
      </c>
    </row>
    <row r="81" spans="1:22" ht="16.2">
      <c r="A81" s="945"/>
      <c r="B81" s="948" t="s">
        <v>1562</v>
      </c>
      <c r="C81" s="949"/>
      <c r="D81" s="104">
        <v>1</v>
      </c>
      <c r="E81" s="108" t="s">
        <v>19</v>
      </c>
      <c r="F81" s="329"/>
      <c r="G81" s="329"/>
      <c r="H81" s="330"/>
      <c r="I81" s="330"/>
      <c r="J81" s="329"/>
      <c r="K81" s="329"/>
      <c r="L81" s="330"/>
      <c r="M81" s="330"/>
      <c r="N81" s="329"/>
      <c r="O81" s="329"/>
      <c r="P81" s="330"/>
      <c r="Q81" s="330"/>
      <c r="R81" s="329"/>
      <c r="S81" s="89"/>
      <c r="T81" s="88">
        <v>1</v>
      </c>
      <c r="U81" s="88" t="s">
        <v>19</v>
      </c>
      <c r="V81" s="369" t="s">
        <v>1198</v>
      </c>
    </row>
    <row r="82" spans="1:22" ht="16.2">
      <c r="A82" s="945"/>
      <c r="B82" s="738" t="s">
        <v>604</v>
      </c>
      <c r="C82" s="739"/>
      <c r="D82" s="110">
        <v>15</v>
      </c>
      <c r="E82" s="160" t="s">
        <v>19</v>
      </c>
      <c r="F82" s="161"/>
      <c r="G82" s="161"/>
      <c r="H82" s="162"/>
      <c r="I82" s="162"/>
      <c r="J82" s="161"/>
      <c r="K82" s="161"/>
      <c r="L82" s="162"/>
      <c r="M82" s="162"/>
      <c r="N82" s="161"/>
      <c r="O82" s="161"/>
      <c r="P82" s="162"/>
      <c r="Q82" s="162"/>
      <c r="R82" s="161"/>
      <c r="S82" s="161"/>
      <c r="T82" s="162">
        <v>15</v>
      </c>
      <c r="U82" s="162" t="s">
        <v>19</v>
      </c>
      <c r="V82" s="20" t="s">
        <v>675</v>
      </c>
    </row>
    <row r="83" spans="1:22" ht="16.5" customHeight="1" thickBot="1">
      <c r="A83" s="945"/>
      <c r="B83" s="950" t="s">
        <v>783</v>
      </c>
      <c r="C83" s="951"/>
      <c r="D83" s="104">
        <v>15</v>
      </c>
      <c r="E83" s="108" t="s">
        <v>19</v>
      </c>
      <c r="F83" s="329"/>
      <c r="G83" s="329"/>
      <c r="H83" s="330"/>
      <c r="I83" s="330"/>
      <c r="J83" s="329"/>
      <c r="K83" s="329"/>
      <c r="L83" s="330"/>
      <c r="M83" s="330"/>
      <c r="N83" s="329"/>
      <c r="O83" s="329"/>
      <c r="P83" s="330"/>
      <c r="Q83" s="330"/>
      <c r="R83" s="329"/>
      <c r="S83" s="89"/>
      <c r="T83" s="88">
        <v>15</v>
      </c>
      <c r="U83" s="88" t="s">
        <v>19</v>
      </c>
      <c r="V83" s="543" t="s">
        <v>675</v>
      </c>
    </row>
    <row r="84" spans="1:22" ht="18.149999999999999" customHeight="1">
      <c r="A84" s="857" t="s">
        <v>1822</v>
      </c>
      <c r="B84" s="858"/>
      <c r="C84" s="858"/>
      <c r="D84" s="858"/>
      <c r="E84" s="858"/>
      <c r="F84" s="858"/>
      <c r="G84" s="858"/>
      <c r="H84" s="858"/>
      <c r="I84" s="858"/>
      <c r="J84" s="858"/>
      <c r="K84" s="858"/>
      <c r="L84" s="858"/>
      <c r="M84" s="858"/>
      <c r="N84" s="858"/>
      <c r="O84" s="858"/>
      <c r="P84" s="858"/>
      <c r="Q84" s="858"/>
      <c r="R84" s="858"/>
      <c r="S84" s="858"/>
      <c r="T84" s="858"/>
      <c r="U84" s="858"/>
      <c r="V84" s="859"/>
    </row>
    <row r="85" spans="1:22" s="544" customFormat="1" ht="18.149999999999999" customHeight="1">
      <c r="A85" s="941" t="s">
        <v>1563</v>
      </c>
      <c r="B85" s="942"/>
      <c r="C85" s="942"/>
      <c r="D85" s="942"/>
      <c r="E85" s="942"/>
      <c r="F85" s="942"/>
      <c r="G85" s="942"/>
      <c r="H85" s="942"/>
      <c r="I85" s="942"/>
      <c r="J85" s="942"/>
      <c r="K85" s="942"/>
      <c r="L85" s="942"/>
      <c r="M85" s="942"/>
      <c r="N85" s="942"/>
      <c r="O85" s="942"/>
      <c r="P85" s="942"/>
      <c r="Q85" s="942"/>
      <c r="R85" s="942"/>
      <c r="S85" s="942"/>
      <c r="T85" s="942"/>
      <c r="U85" s="942"/>
      <c r="V85" s="943"/>
    </row>
    <row r="86" spans="1:22" s="544" customFormat="1" ht="33.6" customHeight="1">
      <c r="A86" s="938" t="s">
        <v>1564</v>
      </c>
      <c r="B86" s="939"/>
      <c r="C86" s="939"/>
      <c r="D86" s="939"/>
      <c r="E86" s="939"/>
      <c r="F86" s="939"/>
      <c r="G86" s="939"/>
      <c r="H86" s="939"/>
      <c r="I86" s="939"/>
      <c r="J86" s="939"/>
      <c r="K86" s="939"/>
      <c r="L86" s="939"/>
      <c r="M86" s="939"/>
      <c r="N86" s="939"/>
      <c r="O86" s="939"/>
      <c r="P86" s="939"/>
      <c r="Q86" s="939"/>
      <c r="R86" s="939"/>
      <c r="S86" s="939"/>
      <c r="T86" s="939"/>
      <c r="U86" s="939"/>
      <c r="V86" s="940"/>
    </row>
    <row r="87" spans="1:22" s="544" customFormat="1" ht="18.149999999999999" customHeight="1">
      <c r="A87" s="938" t="s">
        <v>1565</v>
      </c>
      <c r="B87" s="939"/>
      <c r="C87" s="939"/>
      <c r="D87" s="939"/>
      <c r="E87" s="939"/>
      <c r="F87" s="939"/>
      <c r="G87" s="939"/>
      <c r="H87" s="939"/>
      <c r="I87" s="939"/>
      <c r="J87" s="939"/>
      <c r="K87" s="939"/>
      <c r="L87" s="939"/>
      <c r="M87" s="939"/>
      <c r="N87" s="939"/>
      <c r="O87" s="939"/>
      <c r="P87" s="939"/>
      <c r="Q87" s="939"/>
      <c r="R87" s="939"/>
      <c r="S87" s="939"/>
      <c r="T87" s="939"/>
      <c r="U87" s="939"/>
      <c r="V87" s="940"/>
    </row>
    <row r="88" spans="1:22" s="545" customFormat="1" ht="18.149999999999999" customHeight="1">
      <c r="A88" s="941" t="s">
        <v>1566</v>
      </c>
      <c r="B88" s="942"/>
      <c r="C88" s="942"/>
      <c r="D88" s="942"/>
      <c r="E88" s="942"/>
      <c r="F88" s="942"/>
      <c r="G88" s="942"/>
      <c r="H88" s="942"/>
      <c r="I88" s="942"/>
      <c r="J88" s="942"/>
      <c r="K88" s="942"/>
      <c r="L88" s="942"/>
      <c r="M88" s="942"/>
      <c r="N88" s="942"/>
      <c r="O88" s="942"/>
      <c r="P88" s="942"/>
      <c r="Q88" s="942"/>
      <c r="R88" s="942"/>
      <c r="S88" s="942"/>
      <c r="T88" s="942"/>
      <c r="U88" s="942"/>
      <c r="V88" s="943"/>
    </row>
    <row r="89" spans="1:22" s="545" customFormat="1" ht="33.6" customHeight="1">
      <c r="A89" s="938" t="s">
        <v>1567</v>
      </c>
      <c r="B89" s="939"/>
      <c r="C89" s="939"/>
      <c r="D89" s="939"/>
      <c r="E89" s="939"/>
      <c r="F89" s="939"/>
      <c r="G89" s="939"/>
      <c r="H89" s="939"/>
      <c r="I89" s="939"/>
      <c r="J89" s="939"/>
      <c r="K89" s="939"/>
      <c r="L89" s="939"/>
      <c r="M89" s="939"/>
      <c r="N89" s="939"/>
      <c r="O89" s="939"/>
      <c r="P89" s="939"/>
      <c r="Q89" s="939"/>
      <c r="R89" s="939"/>
      <c r="S89" s="939"/>
      <c r="T89" s="939"/>
      <c r="U89" s="939"/>
      <c r="V89" s="940"/>
    </row>
    <row r="90" spans="1:22" s="545" customFormat="1" ht="18.149999999999999" customHeight="1">
      <c r="A90" s="938" t="s">
        <v>1568</v>
      </c>
      <c r="B90" s="939"/>
      <c r="C90" s="939"/>
      <c r="D90" s="939"/>
      <c r="E90" s="939"/>
      <c r="F90" s="939"/>
      <c r="G90" s="939"/>
      <c r="H90" s="939"/>
      <c r="I90" s="939"/>
      <c r="J90" s="939"/>
      <c r="K90" s="939"/>
      <c r="L90" s="939"/>
      <c r="M90" s="939"/>
      <c r="N90" s="939"/>
      <c r="O90" s="939"/>
      <c r="P90" s="939"/>
      <c r="Q90" s="939"/>
      <c r="R90" s="939"/>
      <c r="S90" s="939"/>
      <c r="T90" s="939"/>
      <c r="U90" s="939"/>
      <c r="V90" s="940"/>
    </row>
    <row r="91" spans="1:22" s="545" customFormat="1" ht="16.2" customHeight="1">
      <c r="A91" s="941" t="s">
        <v>1569</v>
      </c>
      <c r="B91" s="942"/>
      <c r="C91" s="942"/>
      <c r="D91" s="942"/>
      <c r="E91" s="942"/>
      <c r="F91" s="942"/>
      <c r="G91" s="942"/>
      <c r="H91" s="942"/>
      <c r="I91" s="942"/>
      <c r="J91" s="942"/>
      <c r="K91" s="942"/>
      <c r="L91" s="942"/>
      <c r="M91" s="942"/>
      <c r="N91" s="942"/>
      <c r="O91" s="942"/>
      <c r="P91" s="942"/>
      <c r="Q91" s="942"/>
      <c r="R91" s="942"/>
      <c r="S91" s="942"/>
      <c r="T91" s="942"/>
      <c r="U91" s="942"/>
      <c r="V91" s="943"/>
    </row>
    <row r="92" spans="1:22" s="545" customFormat="1" ht="33.6" customHeight="1">
      <c r="A92" s="801" t="s">
        <v>1570</v>
      </c>
      <c r="B92" s="939"/>
      <c r="C92" s="939"/>
      <c r="D92" s="939"/>
      <c r="E92" s="939"/>
      <c r="F92" s="939"/>
      <c r="G92" s="939"/>
      <c r="H92" s="939"/>
      <c r="I92" s="939"/>
      <c r="J92" s="939"/>
      <c r="K92" s="939"/>
      <c r="L92" s="939"/>
      <c r="M92" s="939"/>
      <c r="N92" s="939"/>
      <c r="O92" s="939"/>
      <c r="P92" s="939"/>
      <c r="Q92" s="939"/>
      <c r="R92" s="939"/>
      <c r="S92" s="939"/>
      <c r="T92" s="939"/>
      <c r="U92" s="939"/>
      <c r="V92" s="940"/>
    </row>
    <row r="93" spans="1:22" s="546" customFormat="1" ht="33.6" customHeight="1">
      <c r="A93" s="801" t="s">
        <v>1571</v>
      </c>
      <c r="B93" s="939"/>
      <c r="C93" s="939"/>
      <c r="D93" s="939"/>
      <c r="E93" s="939"/>
      <c r="F93" s="939"/>
      <c r="G93" s="939"/>
      <c r="H93" s="939"/>
      <c r="I93" s="939"/>
      <c r="J93" s="939"/>
      <c r="K93" s="939"/>
      <c r="L93" s="939"/>
      <c r="M93" s="939"/>
      <c r="N93" s="939"/>
      <c r="O93" s="939"/>
      <c r="P93" s="939"/>
      <c r="Q93" s="939"/>
      <c r="R93" s="939"/>
      <c r="S93" s="939"/>
      <c r="T93" s="939"/>
      <c r="U93" s="939"/>
      <c r="V93" s="940"/>
    </row>
    <row r="94" spans="1:22" s="546" customFormat="1" ht="18.149999999999999" customHeight="1">
      <c r="A94" s="938" t="s">
        <v>1572</v>
      </c>
      <c r="B94" s="939"/>
      <c r="C94" s="939"/>
      <c r="D94" s="939"/>
      <c r="E94" s="939"/>
      <c r="F94" s="939"/>
      <c r="G94" s="939"/>
      <c r="H94" s="939"/>
      <c r="I94" s="939"/>
      <c r="J94" s="939"/>
      <c r="K94" s="939"/>
      <c r="L94" s="939"/>
      <c r="M94" s="939"/>
      <c r="N94" s="939"/>
      <c r="O94" s="939"/>
      <c r="P94" s="939"/>
      <c r="Q94" s="939"/>
      <c r="R94" s="939"/>
      <c r="S94" s="939"/>
      <c r="T94" s="939"/>
      <c r="U94" s="939"/>
      <c r="V94" s="940"/>
    </row>
    <row r="95" spans="1:22" s="546" customFormat="1" ht="18.149999999999999" customHeight="1">
      <c r="A95" s="938" t="s">
        <v>1573</v>
      </c>
      <c r="B95" s="939"/>
      <c r="C95" s="939"/>
      <c r="D95" s="939"/>
      <c r="E95" s="939"/>
      <c r="F95" s="939"/>
      <c r="G95" s="939"/>
      <c r="H95" s="939"/>
      <c r="I95" s="939"/>
      <c r="J95" s="939"/>
      <c r="K95" s="939"/>
      <c r="L95" s="939"/>
      <c r="M95" s="939"/>
      <c r="N95" s="939"/>
      <c r="O95" s="939"/>
      <c r="P95" s="939"/>
      <c r="Q95" s="939"/>
      <c r="R95" s="939"/>
      <c r="S95" s="939"/>
      <c r="T95" s="939"/>
      <c r="U95" s="939"/>
      <c r="V95" s="940"/>
    </row>
    <row r="96" spans="1:22" s="546" customFormat="1" ht="18.149999999999999" customHeight="1">
      <c r="A96" s="938" t="s">
        <v>1574</v>
      </c>
      <c r="B96" s="939"/>
      <c r="C96" s="939"/>
      <c r="D96" s="939"/>
      <c r="E96" s="939"/>
      <c r="F96" s="939"/>
      <c r="G96" s="939"/>
      <c r="H96" s="939"/>
      <c r="I96" s="939"/>
      <c r="J96" s="939"/>
      <c r="K96" s="939"/>
      <c r="L96" s="939"/>
      <c r="M96" s="939"/>
      <c r="N96" s="939"/>
      <c r="O96" s="939"/>
      <c r="P96" s="939"/>
      <c r="Q96" s="939"/>
      <c r="R96" s="939"/>
      <c r="S96" s="939"/>
      <c r="T96" s="939"/>
      <c r="U96" s="939"/>
      <c r="V96" s="940"/>
    </row>
    <row r="97" spans="1:22" s="546" customFormat="1" ht="18.149999999999999" customHeight="1">
      <c r="A97" s="938" t="s">
        <v>1575</v>
      </c>
      <c r="B97" s="939"/>
      <c r="C97" s="939"/>
      <c r="D97" s="939"/>
      <c r="E97" s="939"/>
      <c r="F97" s="939"/>
      <c r="G97" s="939"/>
      <c r="H97" s="939"/>
      <c r="I97" s="939"/>
      <c r="J97" s="939"/>
      <c r="K97" s="939"/>
      <c r="L97" s="939"/>
      <c r="M97" s="939"/>
      <c r="N97" s="939"/>
      <c r="O97" s="939"/>
      <c r="P97" s="939"/>
      <c r="Q97" s="939"/>
      <c r="R97" s="939"/>
      <c r="S97" s="939"/>
      <c r="T97" s="939"/>
      <c r="U97" s="939"/>
      <c r="V97" s="940"/>
    </row>
    <row r="98" spans="1:22" s="546" customFormat="1" ht="18.149999999999999" customHeight="1">
      <c r="A98" s="938" t="s">
        <v>1576</v>
      </c>
      <c r="B98" s="939"/>
      <c r="C98" s="939"/>
      <c r="D98" s="939"/>
      <c r="E98" s="939"/>
      <c r="F98" s="939"/>
      <c r="G98" s="939"/>
      <c r="H98" s="939"/>
      <c r="I98" s="939"/>
      <c r="J98" s="939"/>
      <c r="K98" s="939"/>
      <c r="L98" s="939"/>
      <c r="M98" s="939"/>
      <c r="N98" s="939"/>
      <c r="O98" s="939"/>
      <c r="P98" s="939"/>
      <c r="Q98" s="939"/>
      <c r="R98" s="939"/>
      <c r="S98" s="939"/>
      <c r="T98" s="939"/>
      <c r="U98" s="939"/>
      <c r="V98" s="940"/>
    </row>
    <row r="99" spans="1:22" s="546" customFormat="1" ht="33.6" customHeight="1">
      <c r="A99" s="938" t="s">
        <v>1577</v>
      </c>
      <c r="B99" s="939"/>
      <c r="C99" s="939"/>
      <c r="D99" s="939"/>
      <c r="E99" s="939"/>
      <c r="F99" s="939"/>
      <c r="G99" s="939"/>
      <c r="H99" s="939"/>
      <c r="I99" s="939"/>
      <c r="J99" s="939"/>
      <c r="K99" s="939"/>
      <c r="L99" s="939"/>
      <c r="M99" s="939"/>
      <c r="N99" s="939"/>
      <c r="O99" s="939"/>
      <c r="P99" s="939"/>
      <c r="Q99" s="939"/>
      <c r="R99" s="939"/>
      <c r="S99" s="939"/>
      <c r="T99" s="939"/>
      <c r="U99" s="939"/>
      <c r="V99" s="940"/>
    </row>
    <row r="100" spans="1:22" s="546" customFormat="1" ht="33.6" customHeight="1">
      <c r="A100" s="801" t="s">
        <v>1578</v>
      </c>
      <c r="B100" s="802"/>
      <c r="C100" s="802"/>
      <c r="D100" s="802"/>
      <c r="E100" s="802"/>
      <c r="F100" s="802"/>
      <c r="G100" s="802"/>
      <c r="H100" s="802"/>
      <c r="I100" s="802"/>
      <c r="J100" s="802"/>
      <c r="K100" s="802"/>
      <c r="L100" s="802"/>
      <c r="M100" s="802"/>
      <c r="N100" s="802"/>
      <c r="O100" s="802"/>
      <c r="P100" s="802"/>
      <c r="Q100" s="802"/>
      <c r="R100" s="802"/>
      <c r="S100" s="802"/>
      <c r="T100" s="802"/>
      <c r="U100" s="802"/>
      <c r="V100" s="803"/>
    </row>
    <row r="101" spans="1:22" s="547" customFormat="1" ht="16.2" customHeight="1">
      <c r="A101" s="938" t="s">
        <v>1579</v>
      </c>
      <c r="B101" s="939"/>
      <c r="C101" s="939"/>
      <c r="D101" s="939"/>
      <c r="E101" s="939"/>
      <c r="F101" s="939"/>
      <c r="G101" s="939"/>
      <c r="H101" s="939"/>
      <c r="I101" s="939"/>
      <c r="J101" s="939"/>
      <c r="K101" s="939"/>
      <c r="L101" s="939"/>
      <c r="M101" s="939"/>
      <c r="N101" s="939"/>
      <c r="O101" s="939"/>
      <c r="P101" s="939"/>
      <c r="Q101" s="939"/>
      <c r="R101" s="939"/>
      <c r="S101" s="939"/>
      <c r="T101" s="939"/>
      <c r="U101" s="939"/>
      <c r="V101" s="940"/>
    </row>
    <row r="102" spans="1:22" s="546" customFormat="1" ht="16.2" customHeight="1">
      <c r="A102" s="938" t="s">
        <v>1580</v>
      </c>
      <c r="B102" s="939"/>
      <c r="C102" s="939"/>
      <c r="D102" s="939"/>
      <c r="E102" s="939"/>
      <c r="F102" s="939"/>
      <c r="G102" s="939"/>
      <c r="H102" s="939"/>
      <c r="I102" s="939"/>
      <c r="J102" s="939"/>
      <c r="K102" s="939"/>
      <c r="L102" s="939"/>
      <c r="M102" s="939"/>
      <c r="N102" s="939"/>
      <c r="O102" s="939"/>
      <c r="P102" s="939"/>
      <c r="Q102" s="939"/>
      <c r="R102" s="939"/>
      <c r="S102" s="939"/>
      <c r="T102" s="939"/>
      <c r="U102" s="939"/>
      <c r="V102" s="940"/>
    </row>
    <row r="103" spans="1:22" s="546" customFormat="1" ht="18.149999999999999" customHeight="1">
      <c r="A103" s="852" t="s">
        <v>1581</v>
      </c>
      <c r="B103" s="853"/>
      <c r="C103" s="853"/>
      <c r="D103" s="853"/>
      <c r="E103" s="853"/>
      <c r="F103" s="853"/>
      <c r="G103" s="853"/>
      <c r="H103" s="853"/>
      <c r="I103" s="853"/>
      <c r="J103" s="853"/>
      <c r="K103" s="853"/>
      <c r="L103" s="853"/>
      <c r="M103" s="853"/>
      <c r="N103" s="853"/>
      <c r="O103" s="853"/>
      <c r="P103" s="853"/>
      <c r="Q103" s="853"/>
      <c r="R103" s="853"/>
      <c r="S103" s="853"/>
      <c r="T103" s="853"/>
      <c r="U103" s="853"/>
      <c r="V103" s="854"/>
    </row>
    <row r="104" spans="1:22" s="546" customFormat="1" ht="18.149999999999999" customHeight="1">
      <c r="A104" s="852" t="s">
        <v>1582</v>
      </c>
      <c r="B104" s="853"/>
      <c r="C104" s="853"/>
      <c r="D104" s="853"/>
      <c r="E104" s="853"/>
      <c r="F104" s="853"/>
      <c r="G104" s="853"/>
      <c r="H104" s="853"/>
      <c r="I104" s="853"/>
      <c r="J104" s="853"/>
      <c r="K104" s="853"/>
      <c r="L104" s="853"/>
      <c r="M104" s="853"/>
      <c r="N104" s="853"/>
      <c r="O104" s="853"/>
      <c r="P104" s="853"/>
      <c r="Q104" s="853"/>
      <c r="R104" s="853"/>
      <c r="S104" s="853"/>
      <c r="T104" s="853"/>
      <c r="U104" s="853"/>
      <c r="V104" s="854"/>
    </row>
    <row r="105" spans="1:22" s="546" customFormat="1" ht="18.149999999999999" customHeight="1">
      <c r="A105" s="938" t="s">
        <v>611</v>
      </c>
      <c r="B105" s="939"/>
      <c r="C105" s="939"/>
      <c r="D105" s="939"/>
      <c r="E105" s="939"/>
      <c r="F105" s="939"/>
      <c r="G105" s="939"/>
      <c r="H105" s="939"/>
      <c r="I105" s="939"/>
      <c r="J105" s="939"/>
      <c r="K105" s="939"/>
      <c r="L105" s="939"/>
      <c r="M105" s="939"/>
      <c r="N105" s="939"/>
      <c r="O105" s="939"/>
      <c r="P105" s="939"/>
      <c r="Q105" s="939"/>
      <c r="R105" s="939"/>
      <c r="S105" s="939"/>
      <c r="T105" s="939"/>
      <c r="U105" s="939"/>
      <c r="V105" s="940"/>
    </row>
    <row r="106" spans="1:22" s="546" customFormat="1" ht="18.149999999999999" customHeight="1">
      <c r="A106" s="938" t="s">
        <v>1583</v>
      </c>
      <c r="B106" s="939"/>
      <c r="C106" s="939"/>
      <c r="D106" s="939"/>
      <c r="E106" s="939"/>
      <c r="F106" s="939"/>
      <c r="G106" s="939"/>
      <c r="H106" s="939"/>
      <c r="I106" s="939"/>
      <c r="J106" s="939"/>
      <c r="K106" s="939"/>
      <c r="L106" s="939"/>
      <c r="M106" s="939"/>
      <c r="N106" s="939"/>
      <c r="O106" s="939"/>
      <c r="P106" s="939"/>
      <c r="Q106" s="939"/>
      <c r="R106" s="939"/>
      <c r="S106" s="939"/>
      <c r="T106" s="939"/>
      <c r="U106" s="939"/>
      <c r="V106" s="940"/>
    </row>
    <row r="107" spans="1:22" ht="18.149999999999999" customHeight="1">
      <c r="A107" s="938" t="s">
        <v>1584</v>
      </c>
      <c r="B107" s="939"/>
      <c r="C107" s="939"/>
      <c r="D107" s="939"/>
      <c r="E107" s="939"/>
      <c r="F107" s="939"/>
      <c r="G107" s="939"/>
      <c r="H107" s="939"/>
      <c r="I107" s="939"/>
      <c r="J107" s="939"/>
      <c r="K107" s="939"/>
      <c r="L107" s="939"/>
      <c r="M107" s="939"/>
      <c r="N107" s="939"/>
      <c r="O107" s="939"/>
      <c r="P107" s="939"/>
      <c r="Q107" s="939"/>
      <c r="R107" s="939"/>
      <c r="S107" s="939"/>
      <c r="T107" s="939"/>
      <c r="U107" s="939"/>
      <c r="V107" s="940"/>
    </row>
    <row r="108" spans="1:22" ht="18.149999999999999" customHeight="1">
      <c r="A108" s="938" t="s">
        <v>292</v>
      </c>
      <c r="B108" s="939"/>
      <c r="C108" s="939"/>
      <c r="D108" s="939"/>
      <c r="E108" s="939"/>
      <c r="F108" s="939"/>
      <c r="G108" s="939"/>
      <c r="H108" s="939"/>
      <c r="I108" s="939"/>
      <c r="J108" s="939"/>
      <c r="K108" s="939"/>
      <c r="L108" s="939"/>
      <c r="M108" s="939"/>
      <c r="N108" s="939"/>
      <c r="O108" s="939"/>
      <c r="P108" s="939"/>
      <c r="Q108" s="939"/>
      <c r="R108" s="939"/>
      <c r="S108" s="939"/>
      <c r="T108" s="939"/>
      <c r="U108" s="939"/>
      <c r="V108" s="940"/>
    </row>
    <row r="109" spans="1:22" ht="18.149999999999999" customHeight="1" thickBot="1">
      <c r="A109" s="952" t="s">
        <v>501</v>
      </c>
      <c r="B109" s="953"/>
      <c r="C109" s="953"/>
      <c r="D109" s="953"/>
      <c r="E109" s="953"/>
      <c r="F109" s="953"/>
      <c r="G109" s="953"/>
      <c r="H109" s="953"/>
      <c r="I109" s="953"/>
      <c r="J109" s="953"/>
      <c r="K109" s="953"/>
      <c r="L109" s="953"/>
      <c r="M109" s="953"/>
      <c r="N109" s="953"/>
      <c r="O109" s="953"/>
      <c r="P109" s="953"/>
      <c r="Q109" s="953"/>
      <c r="R109" s="953"/>
      <c r="S109" s="953"/>
      <c r="T109" s="953"/>
      <c r="U109" s="953"/>
      <c r="V109" s="954"/>
    </row>
  </sheetData>
  <mergeCells count="140">
    <mergeCell ref="A103:V103"/>
    <mergeCell ref="A104:V104"/>
    <mergeCell ref="A109:V109"/>
    <mergeCell ref="A69:A77"/>
    <mergeCell ref="A102:V102"/>
    <mergeCell ref="A105:V105"/>
    <mergeCell ref="A106:V106"/>
    <mergeCell ref="A107:V107"/>
    <mergeCell ref="A108:V108"/>
    <mergeCell ref="A96:V96"/>
    <mergeCell ref="A97:V97"/>
    <mergeCell ref="A98:V98"/>
    <mergeCell ref="A99:V99"/>
    <mergeCell ref="A100:V100"/>
    <mergeCell ref="A101:V101"/>
    <mergeCell ref="A90:V90"/>
    <mergeCell ref="A91:V91"/>
    <mergeCell ref="A92:V92"/>
    <mergeCell ref="A93:V93"/>
    <mergeCell ref="A94:V94"/>
    <mergeCell ref="A95:V95"/>
    <mergeCell ref="A84:V84"/>
    <mergeCell ref="A85:V85"/>
    <mergeCell ref="A86:V86"/>
    <mergeCell ref="A87:V87"/>
    <mergeCell ref="B76:C76"/>
    <mergeCell ref="A88:V88"/>
    <mergeCell ref="A89:V89"/>
    <mergeCell ref="B77:C77"/>
    <mergeCell ref="B66:C66"/>
    <mergeCell ref="B65:C65"/>
    <mergeCell ref="A78:A83"/>
    <mergeCell ref="B78:C78"/>
    <mergeCell ref="B79:C79"/>
    <mergeCell ref="B80:C80"/>
    <mergeCell ref="B81:C81"/>
    <mergeCell ref="B82:C82"/>
    <mergeCell ref="B83:C83"/>
    <mergeCell ref="B55:C55"/>
    <mergeCell ref="B73:C73"/>
    <mergeCell ref="B53:C53"/>
    <mergeCell ref="B75:C75"/>
    <mergeCell ref="B57:C57"/>
    <mergeCell ref="B50:C50"/>
    <mergeCell ref="B48:C48"/>
    <mergeCell ref="B49:C49"/>
    <mergeCell ref="B61:C61"/>
    <mergeCell ref="B67:C67"/>
    <mergeCell ref="B68:C68"/>
    <mergeCell ref="B69:C69"/>
    <mergeCell ref="B70:C70"/>
    <mergeCell ref="B71:C71"/>
    <mergeCell ref="B72:C72"/>
    <mergeCell ref="B56:C56"/>
    <mergeCell ref="B60:C60"/>
    <mergeCell ref="B74:C74"/>
    <mergeCell ref="B58:C58"/>
    <mergeCell ref="B59:C59"/>
    <mergeCell ref="B62:C62"/>
    <mergeCell ref="B63:C63"/>
    <mergeCell ref="B64:C64"/>
    <mergeCell ref="B47:C47"/>
    <mergeCell ref="B51:C51"/>
    <mergeCell ref="B52:C52"/>
    <mergeCell ref="B38:C38"/>
    <mergeCell ref="B39:C39"/>
    <mergeCell ref="B40:C40"/>
    <mergeCell ref="B41:C41"/>
    <mergeCell ref="B42:C42"/>
    <mergeCell ref="A43:A68"/>
    <mergeCell ref="B43:C43"/>
    <mergeCell ref="B44:C44"/>
    <mergeCell ref="B45:C45"/>
    <mergeCell ref="B46:C46"/>
    <mergeCell ref="A29:A42"/>
    <mergeCell ref="B29:C29"/>
    <mergeCell ref="B30:C30"/>
    <mergeCell ref="B31:C31"/>
    <mergeCell ref="B32:C32"/>
    <mergeCell ref="B33:C33"/>
    <mergeCell ref="B34:C34"/>
    <mergeCell ref="B35:C35"/>
    <mergeCell ref="B36:C36"/>
    <mergeCell ref="B37:C37"/>
    <mergeCell ref="B54:C54"/>
    <mergeCell ref="A27:A28"/>
    <mergeCell ref="B27:C27"/>
    <mergeCell ref="B28:C28"/>
    <mergeCell ref="B13:C13"/>
    <mergeCell ref="B14:C14"/>
    <mergeCell ref="B15:B16"/>
    <mergeCell ref="B17:B20"/>
    <mergeCell ref="B21:C21"/>
    <mergeCell ref="B22:C22"/>
    <mergeCell ref="A8:A26"/>
    <mergeCell ref="B8:C8"/>
    <mergeCell ref="B9:C9"/>
    <mergeCell ref="B10:C10"/>
    <mergeCell ref="B11:C11"/>
    <mergeCell ref="B12:C12"/>
    <mergeCell ref="B23:C23"/>
    <mergeCell ref="B24:C24"/>
    <mergeCell ref="B25:C25"/>
    <mergeCell ref="B26:C26"/>
    <mergeCell ref="O6:O7"/>
    <mergeCell ref="P6:P7"/>
    <mergeCell ref="Q6:Q7"/>
    <mergeCell ref="F6:F7"/>
    <mergeCell ref="G6:G7"/>
    <mergeCell ref="H6:H7"/>
    <mergeCell ref="I6:I7"/>
    <mergeCell ref="J6:J7"/>
    <mergeCell ref="K6:K7"/>
    <mergeCell ref="L6:L7"/>
    <mergeCell ref="M6:M7"/>
    <mergeCell ref="N6:N7"/>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R6:R7"/>
    <mergeCell ref="S6:S7"/>
    <mergeCell ref="T6:T7"/>
    <mergeCell ref="U6:U7"/>
  </mergeCells>
  <phoneticPr fontId="2" type="noConversion"/>
  <printOptions horizontalCentered="1"/>
  <pageMargins left="0.15748031496062992" right="0.15748031496062992" top="0.51181102362204722" bottom="0.39370078740157483" header="0.51181102362204722" footer="0.51181102362204722"/>
  <pageSetup paperSize="9" scale="74" fitToWidth="0" fitToHeight="0" orientation="portrait"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122"/>
  <sheetViews>
    <sheetView view="pageBreakPreview" zoomScaleNormal="100" zoomScaleSheetLayoutView="100" workbookViewId="0">
      <selection activeCell="A2" sqref="A2:W2"/>
    </sheetView>
  </sheetViews>
  <sheetFormatPr defaultColWidth="9" defaultRowHeight="15"/>
  <cols>
    <col min="1" max="3" width="3.77734375" style="1" customWidth="1"/>
    <col min="4" max="4" width="23.77734375" style="403" customWidth="1"/>
    <col min="5" max="22" width="4.109375" style="216" customWidth="1"/>
    <col min="23" max="23" width="20.77734375" style="1" customWidth="1"/>
    <col min="24" max="256" width="9" style="1"/>
    <col min="257" max="258" width="3" style="1" customWidth="1"/>
    <col min="259" max="259" width="3.44140625" style="1" customWidth="1"/>
    <col min="260" max="260" width="23.44140625" style="1" customWidth="1"/>
    <col min="261" max="278" width="4.21875" style="1" customWidth="1"/>
    <col min="279" max="279" width="17" style="1" customWidth="1"/>
    <col min="280" max="512" width="9" style="1"/>
    <col min="513" max="514" width="3" style="1" customWidth="1"/>
    <col min="515" max="515" width="3.44140625" style="1" customWidth="1"/>
    <col min="516" max="516" width="23.44140625" style="1" customWidth="1"/>
    <col min="517" max="534" width="4.21875" style="1" customWidth="1"/>
    <col min="535" max="535" width="17" style="1" customWidth="1"/>
    <col min="536" max="768" width="9" style="1"/>
    <col min="769" max="770" width="3" style="1" customWidth="1"/>
    <col min="771" max="771" width="3.44140625" style="1" customWidth="1"/>
    <col min="772" max="772" width="23.44140625" style="1" customWidth="1"/>
    <col min="773" max="790" width="4.21875" style="1" customWidth="1"/>
    <col min="791" max="791" width="17" style="1" customWidth="1"/>
    <col min="792" max="1024" width="9" style="1"/>
    <col min="1025" max="1026" width="3" style="1" customWidth="1"/>
    <col min="1027" max="1027" width="3.44140625" style="1" customWidth="1"/>
    <col min="1028" max="1028" width="23.44140625" style="1" customWidth="1"/>
    <col min="1029" max="1046" width="4.21875" style="1" customWidth="1"/>
    <col min="1047" max="1047" width="17" style="1" customWidth="1"/>
    <col min="1048" max="1280" width="9" style="1"/>
    <col min="1281" max="1282" width="3" style="1" customWidth="1"/>
    <col min="1283" max="1283" width="3.44140625" style="1" customWidth="1"/>
    <col min="1284" max="1284" width="23.44140625" style="1" customWidth="1"/>
    <col min="1285" max="1302" width="4.21875" style="1" customWidth="1"/>
    <col min="1303" max="1303" width="17" style="1" customWidth="1"/>
    <col min="1304" max="1536" width="9" style="1"/>
    <col min="1537" max="1538" width="3" style="1" customWidth="1"/>
    <col min="1539" max="1539" width="3.44140625" style="1" customWidth="1"/>
    <col min="1540" max="1540" width="23.44140625" style="1" customWidth="1"/>
    <col min="1541" max="1558" width="4.21875" style="1" customWidth="1"/>
    <col min="1559" max="1559" width="17" style="1" customWidth="1"/>
    <col min="1560" max="1792" width="9" style="1"/>
    <col min="1793" max="1794" width="3" style="1" customWidth="1"/>
    <col min="1795" max="1795" width="3.44140625" style="1" customWidth="1"/>
    <col min="1796" max="1796" width="23.44140625" style="1" customWidth="1"/>
    <col min="1797" max="1814" width="4.21875" style="1" customWidth="1"/>
    <col min="1815" max="1815" width="17" style="1" customWidth="1"/>
    <col min="1816" max="2048" width="9" style="1"/>
    <col min="2049" max="2050" width="3" style="1" customWidth="1"/>
    <col min="2051" max="2051" width="3.44140625" style="1" customWidth="1"/>
    <col min="2052" max="2052" width="23.44140625" style="1" customWidth="1"/>
    <col min="2053" max="2070" width="4.21875" style="1" customWidth="1"/>
    <col min="2071" max="2071" width="17" style="1" customWidth="1"/>
    <col min="2072" max="2304" width="9" style="1"/>
    <col min="2305" max="2306" width="3" style="1" customWidth="1"/>
    <col min="2307" max="2307" width="3.44140625" style="1" customWidth="1"/>
    <col min="2308" max="2308" width="23.44140625" style="1" customWidth="1"/>
    <col min="2309" max="2326" width="4.21875" style="1" customWidth="1"/>
    <col min="2327" max="2327" width="17" style="1" customWidth="1"/>
    <col min="2328" max="2560" width="9" style="1"/>
    <col min="2561" max="2562" width="3" style="1" customWidth="1"/>
    <col min="2563" max="2563" width="3.44140625" style="1" customWidth="1"/>
    <col min="2564" max="2564" width="23.44140625" style="1" customWidth="1"/>
    <col min="2565" max="2582" width="4.21875" style="1" customWidth="1"/>
    <col min="2583" max="2583" width="17" style="1" customWidth="1"/>
    <col min="2584" max="2816" width="9" style="1"/>
    <col min="2817" max="2818" width="3" style="1" customWidth="1"/>
    <col min="2819" max="2819" width="3.44140625" style="1" customWidth="1"/>
    <col min="2820" max="2820" width="23.44140625" style="1" customWidth="1"/>
    <col min="2821" max="2838" width="4.21875" style="1" customWidth="1"/>
    <col min="2839" max="2839" width="17" style="1" customWidth="1"/>
    <col min="2840" max="3072" width="9" style="1"/>
    <col min="3073" max="3074" width="3" style="1" customWidth="1"/>
    <col min="3075" max="3075" width="3.44140625" style="1" customWidth="1"/>
    <col min="3076" max="3076" width="23.44140625" style="1" customWidth="1"/>
    <col min="3077" max="3094" width="4.21875" style="1" customWidth="1"/>
    <col min="3095" max="3095" width="17" style="1" customWidth="1"/>
    <col min="3096" max="3328" width="9" style="1"/>
    <col min="3329" max="3330" width="3" style="1" customWidth="1"/>
    <col min="3331" max="3331" width="3.44140625" style="1" customWidth="1"/>
    <col min="3332" max="3332" width="23.44140625" style="1" customWidth="1"/>
    <col min="3333" max="3350" width="4.21875" style="1" customWidth="1"/>
    <col min="3351" max="3351" width="17" style="1" customWidth="1"/>
    <col min="3352" max="3584" width="9" style="1"/>
    <col min="3585" max="3586" width="3" style="1" customWidth="1"/>
    <col min="3587" max="3587" width="3.44140625" style="1" customWidth="1"/>
    <col min="3588" max="3588" width="23.44140625" style="1" customWidth="1"/>
    <col min="3589" max="3606" width="4.21875" style="1" customWidth="1"/>
    <col min="3607" max="3607" width="17" style="1" customWidth="1"/>
    <col min="3608" max="3840" width="9" style="1"/>
    <col min="3841" max="3842" width="3" style="1" customWidth="1"/>
    <col min="3843" max="3843" width="3.44140625" style="1" customWidth="1"/>
    <col min="3844" max="3844" width="23.44140625" style="1" customWidth="1"/>
    <col min="3845" max="3862" width="4.21875" style="1" customWidth="1"/>
    <col min="3863" max="3863" width="17" style="1" customWidth="1"/>
    <col min="3864" max="4096" width="9" style="1"/>
    <col min="4097" max="4098" width="3" style="1" customWidth="1"/>
    <col min="4099" max="4099" width="3.44140625" style="1" customWidth="1"/>
    <col min="4100" max="4100" width="23.44140625" style="1" customWidth="1"/>
    <col min="4101" max="4118" width="4.21875" style="1" customWidth="1"/>
    <col min="4119" max="4119" width="17" style="1" customWidth="1"/>
    <col min="4120" max="4352" width="9" style="1"/>
    <col min="4353" max="4354" width="3" style="1" customWidth="1"/>
    <col min="4355" max="4355" width="3.44140625" style="1" customWidth="1"/>
    <col min="4356" max="4356" width="23.44140625" style="1" customWidth="1"/>
    <col min="4357" max="4374" width="4.21875" style="1" customWidth="1"/>
    <col min="4375" max="4375" width="17" style="1" customWidth="1"/>
    <col min="4376" max="4608" width="9" style="1"/>
    <col min="4609" max="4610" width="3" style="1" customWidth="1"/>
    <col min="4611" max="4611" width="3.44140625" style="1" customWidth="1"/>
    <col min="4612" max="4612" width="23.44140625" style="1" customWidth="1"/>
    <col min="4613" max="4630" width="4.21875" style="1" customWidth="1"/>
    <col min="4631" max="4631" width="17" style="1" customWidth="1"/>
    <col min="4632" max="4864" width="9" style="1"/>
    <col min="4865" max="4866" width="3" style="1" customWidth="1"/>
    <col min="4867" max="4867" width="3.44140625" style="1" customWidth="1"/>
    <col min="4868" max="4868" width="23.44140625" style="1" customWidth="1"/>
    <col min="4869" max="4886" width="4.21875" style="1" customWidth="1"/>
    <col min="4887" max="4887" width="17" style="1" customWidth="1"/>
    <col min="4888" max="5120" width="9" style="1"/>
    <col min="5121" max="5122" width="3" style="1" customWidth="1"/>
    <col min="5123" max="5123" width="3.44140625" style="1" customWidth="1"/>
    <col min="5124" max="5124" width="23.44140625" style="1" customWidth="1"/>
    <col min="5125" max="5142" width="4.21875" style="1" customWidth="1"/>
    <col min="5143" max="5143" width="17" style="1" customWidth="1"/>
    <col min="5144" max="5376" width="9" style="1"/>
    <col min="5377" max="5378" width="3" style="1" customWidth="1"/>
    <col min="5379" max="5379" width="3.44140625" style="1" customWidth="1"/>
    <col min="5380" max="5380" width="23.44140625" style="1" customWidth="1"/>
    <col min="5381" max="5398" width="4.21875" style="1" customWidth="1"/>
    <col min="5399" max="5399" width="17" style="1" customWidth="1"/>
    <col min="5400" max="5632" width="9" style="1"/>
    <col min="5633" max="5634" width="3" style="1" customWidth="1"/>
    <col min="5635" max="5635" width="3.44140625" style="1" customWidth="1"/>
    <col min="5636" max="5636" width="23.44140625" style="1" customWidth="1"/>
    <col min="5637" max="5654" width="4.21875" style="1" customWidth="1"/>
    <col min="5655" max="5655" width="17" style="1" customWidth="1"/>
    <col min="5656" max="5888" width="9" style="1"/>
    <col min="5889" max="5890" width="3" style="1" customWidth="1"/>
    <col min="5891" max="5891" width="3.44140625" style="1" customWidth="1"/>
    <col min="5892" max="5892" width="23.44140625" style="1" customWidth="1"/>
    <col min="5893" max="5910" width="4.21875" style="1" customWidth="1"/>
    <col min="5911" max="5911" width="17" style="1" customWidth="1"/>
    <col min="5912" max="6144" width="9" style="1"/>
    <col min="6145" max="6146" width="3" style="1" customWidth="1"/>
    <col min="6147" max="6147" width="3.44140625" style="1" customWidth="1"/>
    <col min="6148" max="6148" width="23.44140625" style="1" customWidth="1"/>
    <col min="6149" max="6166" width="4.21875" style="1" customWidth="1"/>
    <col min="6167" max="6167" width="17" style="1" customWidth="1"/>
    <col min="6168" max="6400" width="9" style="1"/>
    <col min="6401" max="6402" width="3" style="1" customWidth="1"/>
    <col min="6403" max="6403" width="3.44140625" style="1" customWidth="1"/>
    <col min="6404" max="6404" width="23.44140625" style="1" customWidth="1"/>
    <col min="6405" max="6422" width="4.21875" style="1" customWidth="1"/>
    <col min="6423" max="6423" width="17" style="1" customWidth="1"/>
    <col min="6424" max="6656" width="9" style="1"/>
    <col min="6657" max="6658" width="3" style="1" customWidth="1"/>
    <col min="6659" max="6659" width="3.44140625" style="1" customWidth="1"/>
    <col min="6660" max="6660" width="23.44140625" style="1" customWidth="1"/>
    <col min="6661" max="6678" width="4.21875" style="1" customWidth="1"/>
    <col min="6679" max="6679" width="17" style="1" customWidth="1"/>
    <col min="6680" max="6912" width="9" style="1"/>
    <col min="6913" max="6914" width="3" style="1" customWidth="1"/>
    <col min="6915" max="6915" width="3.44140625" style="1" customWidth="1"/>
    <col min="6916" max="6916" width="23.44140625" style="1" customWidth="1"/>
    <col min="6917" max="6934" width="4.21875" style="1" customWidth="1"/>
    <col min="6935" max="6935" width="17" style="1" customWidth="1"/>
    <col min="6936" max="7168" width="9" style="1"/>
    <col min="7169" max="7170" width="3" style="1" customWidth="1"/>
    <col min="7171" max="7171" width="3.44140625" style="1" customWidth="1"/>
    <col min="7172" max="7172" width="23.44140625" style="1" customWidth="1"/>
    <col min="7173" max="7190" width="4.21875" style="1" customWidth="1"/>
    <col min="7191" max="7191" width="17" style="1" customWidth="1"/>
    <col min="7192" max="7424" width="9" style="1"/>
    <col min="7425" max="7426" width="3" style="1" customWidth="1"/>
    <col min="7427" max="7427" width="3.44140625" style="1" customWidth="1"/>
    <col min="7428" max="7428" width="23.44140625" style="1" customWidth="1"/>
    <col min="7429" max="7446" width="4.21875" style="1" customWidth="1"/>
    <col min="7447" max="7447" width="17" style="1" customWidth="1"/>
    <col min="7448" max="7680" width="9" style="1"/>
    <col min="7681" max="7682" width="3" style="1" customWidth="1"/>
    <col min="7683" max="7683" width="3.44140625" style="1" customWidth="1"/>
    <col min="7684" max="7684" width="23.44140625" style="1" customWidth="1"/>
    <col min="7685" max="7702" width="4.21875" style="1" customWidth="1"/>
    <col min="7703" max="7703" width="17" style="1" customWidth="1"/>
    <col min="7704" max="7936" width="9" style="1"/>
    <col min="7937" max="7938" width="3" style="1" customWidth="1"/>
    <col min="7939" max="7939" width="3.44140625" style="1" customWidth="1"/>
    <col min="7940" max="7940" width="23.44140625" style="1" customWidth="1"/>
    <col min="7941" max="7958" width="4.21875" style="1" customWidth="1"/>
    <col min="7959" max="7959" width="17" style="1" customWidth="1"/>
    <col min="7960" max="8192" width="9" style="1"/>
    <col min="8193" max="8194" width="3" style="1" customWidth="1"/>
    <col min="8195" max="8195" width="3.44140625" style="1" customWidth="1"/>
    <col min="8196" max="8196" width="23.44140625" style="1" customWidth="1"/>
    <col min="8197" max="8214" width="4.21875" style="1" customWidth="1"/>
    <col min="8215" max="8215" width="17" style="1" customWidth="1"/>
    <col min="8216" max="8448" width="9" style="1"/>
    <col min="8449" max="8450" width="3" style="1" customWidth="1"/>
    <col min="8451" max="8451" width="3.44140625" style="1" customWidth="1"/>
    <col min="8452" max="8452" width="23.44140625" style="1" customWidth="1"/>
    <col min="8453" max="8470" width="4.21875" style="1" customWidth="1"/>
    <col min="8471" max="8471" width="17" style="1" customWidth="1"/>
    <col min="8472" max="8704" width="9" style="1"/>
    <col min="8705" max="8706" width="3" style="1" customWidth="1"/>
    <col min="8707" max="8707" width="3.44140625" style="1" customWidth="1"/>
    <col min="8708" max="8708" width="23.44140625" style="1" customWidth="1"/>
    <col min="8709" max="8726" width="4.21875" style="1" customWidth="1"/>
    <col min="8727" max="8727" width="17" style="1" customWidth="1"/>
    <col min="8728" max="8960" width="9" style="1"/>
    <col min="8961" max="8962" width="3" style="1" customWidth="1"/>
    <col min="8963" max="8963" width="3.44140625" style="1" customWidth="1"/>
    <col min="8964" max="8964" width="23.44140625" style="1" customWidth="1"/>
    <col min="8965" max="8982" width="4.21875" style="1" customWidth="1"/>
    <col min="8983" max="8983" width="17" style="1" customWidth="1"/>
    <col min="8984" max="9216" width="9" style="1"/>
    <col min="9217" max="9218" width="3" style="1" customWidth="1"/>
    <col min="9219" max="9219" width="3.44140625" style="1" customWidth="1"/>
    <col min="9220" max="9220" width="23.44140625" style="1" customWidth="1"/>
    <col min="9221" max="9238" width="4.21875" style="1" customWidth="1"/>
    <col min="9239" max="9239" width="17" style="1" customWidth="1"/>
    <col min="9240" max="9472" width="9" style="1"/>
    <col min="9473" max="9474" width="3" style="1" customWidth="1"/>
    <col min="9475" max="9475" width="3.44140625" style="1" customWidth="1"/>
    <col min="9476" max="9476" width="23.44140625" style="1" customWidth="1"/>
    <col min="9477" max="9494" width="4.21875" style="1" customWidth="1"/>
    <col min="9495" max="9495" width="17" style="1" customWidth="1"/>
    <col min="9496" max="9728" width="9" style="1"/>
    <col min="9729" max="9730" width="3" style="1" customWidth="1"/>
    <col min="9731" max="9731" width="3.44140625" style="1" customWidth="1"/>
    <col min="9732" max="9732" width="23.44140625" style="1" customWidth="1"/>
    <col min="9733" max="9750" width="4.21875" style="1" customWidth="1"/>
    <col min="9751" max="9751" width="17" style="1" customWidth="1"/>
    <col min="9752" max="9984" width="9" style="1"/>
    <col min="9985" max="9986" width="3" style="1" customWidth="1"/>
    <col min="9987" max="9987" width="3.44140625" style="1" customWidth="1"/>
    <col min="9988" max="9988" width="23.44140625" style="1" customWidth="1"/>
    <col min="9989" max="10006" width="4.21875" style="1" customWidth="1"/>
    <col min="10007" max="10007" width="17" style="1" customWidth="1"/>
    <col min="10008" max="10240" width="9" style="1"/>
    <col min="10241" max="10242" width="3" style="1" customWidth="1"/>
    <col min="10243" max="10243" width="3.44140625" style="1" customWidth="1"/>
    <col min="10244" max="10244" width="23.44140625" style="1" customWidth="1"/>
    <col min="10245" max="10262" width="4.21875" style="1" customWidth="1"/>
    <col min="10263" max="10263" width="17" style="1" customWidth="1"/>
    <col min="10264" max="10496" width="9" style="1"/>
    <col min="10497" max="10498" width="3" style="1" customWidth="1"/>
    <col min="10499" max="10499" width="3.44140625" style="1" customWidth="1"/>
    <col min="10500" max="10500" width="23.44140625" style="1" customWidth="1"/>
    <col min="10501" max="10518" width="4.21875" style="1" customWidth="1"/>
    <col min="10519" max="10519" width="17" style="1" customWidth="1"/>
    <col min="10520" max="10752" width="9" style="1"/>
    <col min="10753" max="10754" width="3" style="1" customWidth="1"/>
    <col min="10755" max="10755" width="3.44140625" style="1" customWidth="1"/>
    <col min="10756" max="10756" width="23.44140625" style="1" customWidth="1"/>
    <col min="10757" max="10774" width="4.21875" style="1" customWidth="1"/>
    <col min="10775" max="10775" width="17" style="1" customWidth="1"/>
    <col min="10776" max="11008" width="9" style="1"/>
    <col min="11009" max="11010" width="3" style="1" customWidth="1"/>
    <col min="11011" max="11011" width="3.44140625" style="1" customWidth="1"/>
    <col min="11012" max="11012" width="23.44140625" style="1" customWidth="1"/>
    <col min="11013" max="11030" width="4.21875" style="1" customWidth="1"/>
    <col min="11031" max="11031" width="17" style="1" customWidth="1"/>
    <col min="11032" max="11264" width="9" style="1"/>
    <col min="11265" max="11266" width="3" style="1" customWidth="1"/>
    <col min="11267" max="11267" width="3.44140625" style="1" customWidth="1"/>
    <col min="11268" max="11268" width="23.44140625" style="1" customWidth="1"/>
    <col min="11269" max="11286" width="4.21875" style="1" customWidth="1"/>
    <col min="11287" max="11287" width="17" style="1" customWidth="1"/>
    <col min="11288" max="11520" width="9" style="1"/>
    <col min="11521" max="11522" width="3" style="1" customWidth="1"/>
    <col min="11523" max="11523" width="3.44140625" style="1" customWidth="1"/>
    <col min="11524" max="11524" width="23.44140625" style="1" customWidth="1"/>
    <col min="11525" max="11542" width="4.21875" style="1" customWidth="1"/>
    <col min="11543" max="11543" width="17" style="1" customWidth="1"/>
    <col min="11544" max="11776" width="9" style="1"/>
    <col min="11777" max="11778" width="3" style="1" customWidth="1"/>
    <col min="11779" max="11779" width="3.44140625" style="1" customWidth="1"/>
    <col min="11780" max="11780" width="23.44140625" style="1" customWidth="1"/>
    <col min="11781" max="11798" width="4.21875" style="1" customWidth="1"/>
    <col min="11799" max="11799" width="17" style="1" customWidth="1"/>
    <col min="11800" max="12032" width="9" style="1"/>
    <col min="12033" max="12034" width="3" style="1" customWidth="1"/>
    <col min="12035" max="12035" width="3.44140625" style="1" customWidth="1"/>
    <col min="12036" max="12036" width="23.44140625" style="1" customWidth="1"/>
    <col min="12037" max="12054" width="4.21875" style="1" customWidth="1"/>
    <col min="12055" max="12055" width="17" style="1" customWidth="1"/>
    <col min="12056" max="12288" width="9" style="1"/>
    <col min="12289" max="12290" width="3" style="1" customWidth="1"/>
    <col min="12291" max="12291" width="3.44140625" style="1" customWidth="1"/>
    <col min="12292" max="12292" width="23.44140625" style="1" customWidth="1"/>
    <col min="12293" max="12310" width="4.21875" style="1" customWidth="1"/>
    <col min="12311" max="12311" width="17" style="1" customWidth="1"/>
    <col min="12312" max="12544" width="9" style="1"/>
    <col min="12545" max="12546" width="3" style="1" customWidth="1"/>
    <col min="12547" max="12547" width="3.44140625" style="1" customWidth="1"/>
    <col min="12548" max="12548" width="23.44140625" style="1" customWidth="1"/>
    <col min="12549" max="12566" width="4.21875" style="1" customWidth="1"/>
    <col min="12567" max="12567" width="17" style="1" customWidth="1"/>
    <col min="12568" max="12800" width="9" style="1"/>
    <col min="12801" max="12802" width="3" style="1" customWidth="1"/>
    <col min="12803" max="12803" width="3.44140625" style="1" customWidth="1"/>
    <col min="12804" max="12804" width="23.44140625" style="1" customWidth="1"/>
    <col min="12805" max="12822" width="4.21875" style="1" customWidth="1"/>
    <col min="12823" max="12823" width="17" style="1" customWidth="1"/>
    <col min="12824" max="13056" width="9" style="1"/>
    <col min="13057" max="13058" width="3" style="1" customWidth="1"/>
    <col min="13059" max="13059" width="3.44140625" style="1" customWidth="1"/>
    <col min="13060" max="13060" width="23.44140625" style="1" customWidth="1"/>
    <col min="13061" max="13078" width="4.21875" style="1" customWidth="1"/>
    <col min="13079" max="13079" width="17" style="1" customWidth="1"/>
    <col min="13080" max="13312" width="9" style="1"/>
    <col min="13313" max="13314" width="3" style="1" customWidth="1"/>
    <col min="13315" max="13315" width="3.44140625" style="1" customWidth="1"/>
    <col min="13316" max="13316" width="23.44140625" style="1" customWidth="1"/>
    <col min="13317" max="13334" width="4.21875" style="1" customWidth="1"/>
    <col min="13335" max="13335" width="17" style="1" customWidth="1"/>
    <col min="13336" max="13568" width="9" style="1"/>
    <col min="13569" max="13570" width="3" style="1" customWidth="1"/>
    <col min="13571" max="13571" width="3.44140625" style="1" customWidth="1"/>
    <col min="13572" max="13572" width="23.44140625" style="1" customWidth="1"/>
    <col min="13573" max="13590" width="4.21875" style="1" customWidth="1"/>
    <col min="13591" max="13591" width="17" style="1" customWidth="1"/>
    <col min="13592" max="13824" width="9" style="1"/>
    <col min="13825" max="13826" width="3" style="1" customWidth="1"/>
    <col min="13827" max="13827" width="3.44140625" style="1" customWidth="1"/>
    <col min="13828" max="13828" width="23.44140625" style="1" customWidth="1"/>
    <col min="13829" max="13846" width="4.21875" style="1" customWidth="1"/>
    <col min="13847" max="13847" width="17" style="1" customWidth="1"/>
    <col min="13848" max="14080" width="9" style="1"/>
    <col min="14081" max="14082" width="3" style="1" customWidth="1"/>
    <col min="14083" max="14083" width="3.44140625" style="1" customWidth="1"/>
    <col min="14084" max="14084" width="23.44140625" style="1" customWidth="1"/>
    <col min="14085" max="14102" width="4.21875" style="1" customWidth="1"/>
    <col min="14103" max="14103" width="17" style="1" customWidth="1"/>
    <col min="14104" max="14336" width="9" style="1"/>
    <col min="14337" max="14338" width="3" style="1" customWidth="1"/>
    <col min="14339" max="14339" width="3.44140625" style="1" customWidth="1"/>
    <col min="14340" max="14340" width="23.44140625" style="1" customWidth="1"/>
    <col min="14341" max="14358" width="4.21875" style="1" customWidth="1"/>
    <col min="14359" max="14359" width="17" style="1" customWidth="1"/>
    <col min="14360" max="14592" width="9" style="1"/>
    <col min="14593" max="14594" width="3" style="1" customWidth="1"/>
    <col min="14595" max="14595" width="3.44140625" style="1" customWidth="1"/>
    <col min="14596" max="14596" width="23.44140625" style="1" customWidth="1"/>
    <col min="14597" max="14614" width="4.21875" style="1" customWidth="1"/>
    <col min="14615" max="14615" width="17" style="1" customWidth="1"/>
    <col min="14616" max="14848" width="9" style="1"/>
    <col min="14849" max="14850" width="3" style="1" customWidth="1"/>
    <col min="14851" max="14851" width="3.44140625" style="1" customWidth="1"/>
    <col min="14852" max="14852" width="23.44140625" style="1" customWidth="1"/>
    <col min="14853" max="14870" width="4.21875" style="1" customWidth="1"/>
    <col min="14871" max="14871" width="17" style="1" customWidth="1"/>
    <col min="14872" max="15104" width="9" style="1"/>
    <col min="15105" max="15106" width="3" style="1" customWidth="1"/>
    <col min="15107" max="15107" width="3.44140625" style="1" customWidth="1"/>
    <col min="15108" max="15108" width="23.44140625" style="1" customWidth="1"/>
    <col min="15109" max="15126" width="4.21875" style="1" customWidth="1"/>
    <col min="15127" max="15127" width="17" style="1" customWidth="1"/>
    <col min="15128" max="15360" width="9" style="1"/>
    <col min="15361" max="15362" width="3" style="1" customWidth="1"/>
    <col min="15363" max="15363" width="3.44140625" style="1" customWidth="1"/>
    <col min="15364" max="15364" width="23.44140625" style="1" customWidth="1"/>
    <col min="15365" max="15382" width="4.21875" style="1" customWidth="1"/>
    <col min="15383" max="15383" width="17" style="1" customWidth="1"/>
    <col min="15384" max="15616" width="9" style="1"/>
    <col min="15617" max="15618" width="3" style="1" customWidth="1"/>
    <col min="15619" max="15619" width="3.44140625" style="1" customWidth="1"/>
    <col min="15620" max="15620" width="23.44140625" style="1" customWidth="1"/>
    <col min="15621" max="15638" width="4.21875" style="1" customWidth="1"/>
    <col min="15639" max="15639" width="17" style="1" customWidth="1"/>
    <col min="15640" max="15872" width="9" style="1"/>
    <col min="15873" max="15874" width="3" style="1" customWidth="1"/>
    <col min="15875" max="15875" width="3.44140625" style="1" customWidth="1"/>
    <col min="15876" max="15876" width="23.44140625" style="1" customWidth="1"/>
    <col min="15877" max="15894" width="4.21875" style="1" customWidth="1"/>
    <col min="15895" max="15895" width="17" style="1" customWidth="1"/>
    <col min="15896" max="16128" width="9" style="1"/>
    <col min="16129" max="16130" width="3" style="1" customWidth="1"/>
    <col min="16131" max="16131" width="3.44140625" style="1" customWidth="1"/>
    <col min="16132" max="16132" width="23.44140625" style="1" customWidth="1"/>
    <col min="16133" max="16150" width="4.21875" style="1" customWidth="1"/>
    <col min="16151" max="16151" width="17" style="1" customWidth="1"/>
    <col min="16152" max="16384" width="9" style="1"/>
  </cols>
  <sheetData>
    <row r="1" spans="1:23" ht="33" customHeight="1">
      <c r="A1" s="917" t="s">
        <v>1435</v>
      </c>
      <c r="B1" s="917"/>
      <c r="C1" s="917"/>
      <c r="D1" s="917"/>
      <c r="E1" s="917"/>
      <c r="F1" s="917"/>
      <c r="G1" s="917"/>
      <c r="H1" s="917"/>
      <c r="I1" s="917"/>
      <c r="J1" s="917"/>
      <c r="K1" s="917"/>
      <c r="L1" s="917"/>
      <c r="M1" s="917"/>
      <c r="N1" s="917"/>
      <c r="O1" s="917"/>
      <c r="P1" s="917"/>
      <c r="Q1" s="917"/>
      <c r="R1" s="917"/>
      <c r="S1" s="917"/>
      <c r="T1" s="917"/>
      <c r="U1" s="917"/>
      <c r="V1" s="917"/>
      <c r="W1" s="917"/>
    </row>
    <row r="2" spans="1:23" ht="39.6" customHeight="1" thickBot="1">
      <c r="A2" s="698" t="s">
        <v>339</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918" t="s">
        <v>616</v>
      </c>
      <c r="B3" s="957"/>
      <c r="C3" s="960" t="s">
        <v>617</v>
      </c>
      <c r="D3" s="961"/>
      <c r="E3" s="712" t="s">
        <v>340</v>
      </c>
      <c r="F3" s="903"/>
      <c r="G3" s="903"/>
      <c r="H3" s="903"/>
      <c r="I3" s="903"/>
      <c r="J3" s="903"/>
      <c r="K3" s="903"/>
      <c r="L3" s="903"/>
      <c r="M3" s="903"/>
      <c r="N3" s="903"/>
      <c r="O3" s="903"/>
      <c r="P3" s="903"/>
      <c r="Q3" s="903"/>
      <c r="R3" s="903"/>
      <c r="S3" s="903"/>
      <c r="T3" s="903"/>
      <c r="U3" s="903"/>
      <c r="V3" s="904"/>
      <c r="W3" s="905" t="s">
        <v>506</v>
      </c>
    </row>
    <row r="4" spans="1:23" ht="16.5" customHeight="1">
      <c r="A4" s="919"/>
      <c r="B4" s="958"/>
      <c r="C4" s="962"/>
      <c r="D4" s="963"/>
      <c r="E4" s="908" t="s">
        <v>507</v>
      </c>
      <c r="F4" s="911" t="s">
        <v>508</v>
      </c>
      <c r="G4" s="721" t="s">
        <v>618</v>
      </c>
      <c r="H4" s="914"/>
      <c r="I4" s="914"/>
      <c r="J4" s="915"/>
      <c r="K4" s="721" t="s">
        <v>619</v>
      </c>
      <c r="L4" s="914"/>
      <c r="M4" s="914"/>
      <c r="N4" s="915"/>
      <c r="O4" s="721" t="s">
        <v>343</v>
      </c>
      <c r="P4" s="914"/>
      <c r="Q4" s="914"/>
      <c r="R4" s="915"/>
      <c r="S4" s="721" t="s">
        <v>344</v>
      </c>
      <c r="T4" s="914"/>
      <c r="U4" s="914"/>
      <c r="V4" s="915"/>
      <c r="W4" s="906"/>
    </row>
    <row r="5" spans="1:23" ht="16.2">
      <c r="A5" s="919"/>
      <c r="B5" s="958"/>
      <c r="C5" s="962"/>
      <c r="D5" s="963"/>
      <c r="E5" s="909"/>
      <c r="F5" s="912"/>
      <c r="G5" s="721" t="s">
        <v>510</v>
      </c>
      <c r="H5" s="915"/>
      <c r="I5" s="723" t="s">
        <v>512</v>
      </c>
      <c r="J5" s="916"/>
      <c r="K5" s="721" t="s">
        <v>510</v>
      </c>
      <c r="L5" s="915"/>
      <c r="M5" s="723" t="s">
        <v>512</v>
      </c>
      <c r="N5" s="916"/>
      <c r="O5" s="721" t="s">
        <v>510</v>
      </c>
      <c r="P5" s="915"/>
      <c r="Q5" s="723" t="s">
        <v>512</v>
      </c>
      <c r="R5" s="916"/>
      <c r="S5" s="721" t="s">
        <v>510</v>
      </c>
      <c r="T5" s="915"/>
      <c r="U5" s="723" t="s">
        <v>512</v>
      </c>
      <c r="V5" s="916"/>
      <c r="W5" s="906"/>
    </row>
    <row r="6" spans="1:23" ht="15.75" customHeight="1">
      <c r="A6" s="919"/>
      <c r="B6" s="958"/>
      <c r="C6" s="962"/>
      <c r="D6" s="963"/>
      <c r="E6" s="909"/>
      <c r="F6" s="912"/>
      <c r="G6" s="898" t="s">
        <v>515</v>
      </c>
      <c r="H6" s="898" t="s">
        <v>514</v>
      </c>
      <c r="I6" s="896" t="s">
        <v>515</v>
      </c>
      <c r="J6" s="896" t="s">
        <v>514</v>
      </c>
      <c r="K6" s="898" t="s">
        <v>515</v>
      </c>
      <c r="L6" s="898" t="s">
        <v>514</v>
      </c>
      <c r="M6" s="896" t="s">
        <v>515</v>
      </c>
      <c r="N6" s="896" t="s">
        <v>514</v>
      </c>
      <c r="O6" s="898" t="s">
        <v>515</v>
      </c>
      <c r="P6" s="898" t="s">
        <v>514</v>
      </c>
      <c r="Q6" s="896" t="s">
        <v>515</v>
      </c>
      <c r="R6" s="896" t="s">
        <v>514</v>
      </c>
      <c r="S6" s="898" t="s">
        <v>515</v>
      </c>
      <c r="T6" s="898" t="s">
        <v>514</v>
      </c>
      <c r="U6" s="896" t="s">
        <v>515</v>
      </c>
      <c r="V6" s="896" t="s">
        <v>514</v>
      </c>
      <c r="W6" s="906"/>
    </row>
    <row r="7" spans="1:23" ht="52.2" customHeight="1" thickBot="1">
      <c r="A7" s="920"/>
      <c r="B7" s="959"/>
      <c r="C7" s="964"/>
      <c r="D7" s="965"/>
      <c r="E7" s="910"/>
      <c r="F7" s="913"/>
      <c r="G7" s="899"/>
      <c r="H7" s="899"/>
      <c r="I7" s="897"/>
      <c r="J7" s="897"/>
      <c r="K7" s="899"/>
      <c r="L7" s="899"/>
      <c r="M7" s="897"/>
      <c r="N7" s="897"/>
      <c r="O7" s="899"/>
      <c r="P7" s="899"/>
      <c r="Q7" s="897"/>
      <c r="R7" s="897"/>
      <c r="S7" s="899"/>
      <c r="T7" s="899"/>
      <c r="U7" s="897"/>
      <c r="V7" s="897"/>
      <c r="W7" s="907"/>
    </row>
    <row r="8" spans="1:23" ht="16.5" customHeight="1">
      <c r="A8" s="728" t="s">
        <v>516</v>
      </c>
      <c r="B8" s="973"/>
      <c r="C8" s="734" t="s">
        <v>517</v>
      </c>
      <c r="D8" s="735"/>
      <c r="E8" s="2">
        <v>8</v>
      </c>
      <c r="F8" s="3">
        <v>8</v>
      </c>
      <c r="G8" s="4">
        <v>4</v>
      </c>
      <c r="H8" s="4">
        <v>4</v>
      </c>
      <c r="I8" s="5">
        <v>4</v>
      </c>
      <c r="J8" s="5">
        <v>4</v>
      </c>
      <c r="K8" s="6"/>
      <c r="L8" s="6"/>
      <c r="M8" s="7"/>
      <c r="N8" s="7"/>
      <c r="O8" s="8"/>
      <c r="P8" s="8"/>
      <c r="Q8" s="7"/>
      <c r="R8" s="7"/>
      <c r="S8" s="9"/>
      <c r="T8" s="9"/>
      <c r="U8" s="5"/>
      <c r="V8" s="10"/>
      <c r="W8" s="333"/>
    </row>
    <row r="9" spans="1:23" ht="16.5" customHeight="1">
      <c r="A9" s="730"/>
      <c r="B9" s="974"/>
      <c r="C9" s="736" t="s">
        <v>620</v>
      </c>
      <c r="D9" s="737"/>
      <c r="E9" s="12">
        <v>8</v>
      </c>
      <c r="F9" s="13">
        <v>8</v>
      </c>
      <c r="G9" s="14"/>
      <c r="H9" s="14"/>
      <c r="I9" s="15"/>
      <c r="J9" s="15"/>
      <c r="K9" s="16">
        <v>4</v>
      </c>
      <c r="L9" s="16">
        <v>4</v>
      </c>
      <c r="M9" s="15">
        <v>4</v>
      </c>
      <c r="N9" s="15">
        <v>4</v>
      </c>
      <c r="O9" s="17"/>
      <c r="P9" s="17"/>
      <c r="Q9" s="18"/>
      <c r="R9" s="18"/>
      <c r="S9" s="16"/>
      <c r="T9" s="16"/>
      <c r="U9" s="15"/>
      <c r="V9" s="229"/>
      <c r="W9" s="334"/>
    </row>
    <row r="10" spans="1:23" ht="16.5" customHeight="1">
      <c r="A10" s="730"/>
      <c r="B10" s="974"/>
      <c r="C10" s="736" t="s">
        <v>519</v>
      </c>
      <c r="D10" s="737"/>
      <c r="E10" s="12">
        <v>8</v>
      </c>
      <c r="F10" s="13">
        <v>8</v>
      </c>
      <c r="G10" s="14"/>
      <c r="H10" s="14"/>
      <c r="I10" s="15"/>
      <c r="J10" s="15"/>
      <c r="K10" s="21"/>
      <c r="L10" s="21"/>
      <c r="M10" s="18"/>
      <c r="N10" s="18"/>
      <c r="O10" s="16">
        <v>4</v>
      </c>
      <c r="P10" s="16">
        <v>4</v>
      </c>
      <c r="Q10" s="15">
        <v>4</v>
      </c>
      <c r="R10" s="15">
        <v>4</v>
      </c>
      <c r="S10" s="16"/>
      <c r="T10" s="16"/>
      <c r="U10" s="15"/>
      <c r="V10" s="229"/>
      <c r="W10" s="334"/>
    </row>
    <row r="11" spans="1:23" ht="16.5" customHeight="1">
      <c r="A11" s="730"/>
      <c r="B11" s="974"/>
      <c r="C11" s="736" t="s">
        <v>623</v>
      </c>
      <c r="D11" s="737"/>
      <c r="E11" s="12">
        <v>2</v>
      </c>
      <c r="F11" s="13">
        <v>2</v>
      </c>
      <c r="G11" s="14">
        <v>2</v>
      </c>
      <c r="H11" s="14">
        <v>2</v>
      </c>
      <c r="I11" s="23" t="s">
        <v>198</v>
      </c>
      <c r="J11" s="23" t="s">
        <v>11</v>
      </c>
      <c r="K11" s="21"/>
      <c r="L11" s="21"/>
      <c r="M11" s="18"/>
      <c r="N11" s="18"/>
      <c r="O11" s="17"/>
      <c r="P11" s="17"/>
      <c r="Q11" s="18"/>
      <c r="R11" s="18"/>
      <c r="S11" s="16"/>
      <c r="T11" s="16"/>
      <c r="U11" s="15"/>
      <c r="V11" s="19"/>
      <c r="W11" s="20" t="s">
        <v>522</v>
      </c>
    </row>
    <row r="12" spans="1:23" ht="16.5" customHeight="1">
      <c r="A12" s="730"/>
      <c r="B12" s="974"/>
      <c r="C12" s="736" t="s">
        <v>624</v>
      </c>
      <c r="D12" s="737"/>
      <c r="E12" s="12">
        <v>2</v>
      </c>
      <c r="F12" s="13">
        <v>2</v>
      </c>
      <c r="G12" s="24" t="s">
        <v>11</v>
      </c>
      <c r="H12" s="24" t="s">
        <v>11</v>
      </c>
      <c r="I12" s="15">
        <v>2</v>
      </c>
      <c r="J12" s="15">
        <v>2</v>
      </c>
      <c r="K12" s="21"/>
      <c r="L12" s="21"/>
      <c r="M12" s="18"/>
      <c r="N12" s="18"/>
      <c r="O12" s="17"/>
      <c r="P12" s="17"/>
      <c r="Q12" s="18"/>
      <c r="R12" s="18"/>
      <c r="S12" s="16"/>
      <c r="T12" s="16"/>
      <c r="U12" s="15"/>
      <c r="V12" s="19"/>
      <c r="W12" s="20" t="s">
        <v>522</v>
      </c>
    </row>
    <row r="13" spans="1:23" ht="16.5" customHeight="1">
      <c r="A13" s="730"/>
      <c r="B13" s="974"/>
      <c r="C13" s="749" t="s">
        <v>627</v>
      </c>
      <c r="D13" s="25" t="s">
        <v>363</v>
      </c>
      <c r="E13" s="29">
        <v>2</v>
      </c>
      <c r="F13" s="30">
        <v>2</v>
      </c>
      <c r="G13" s="31">
        <v>2</v>
      </c>
      <c r="H13" s="31">
        <v>2</v>
      </c>
      <c r="I13" s="26" t="s">
        <v>11</v>
      </c>
      <c r="J13" s="26" t="s">
        <v>213</v>
      </c>
      <c r="K13" s="28" t="s">
        <v>212</v>
      </c>
      <c r="L13" s="28" t="s">
        <v>213</v>
      </c>
      <c r="M13" s="26" t="s">
        <v>213</v>
      </c>
      <c r="N13" s="26" t="s">
        <v>213</v>
      </c>
      <c r="O13" s="28" t="s">
        <v>213</v>
      </c>
      <c r="P13" s="28" t="s">
        <v>213</v>
      </c>
      <c r="Q13" s="26" t="s">
        <v>213</v>
      </c>
      <c r="R13" s="26" t="s">
        <v>213</v>
      </c>
      <c r="S13" s="14"/>
      <c r="T13" s="14"/>
      <c r="U13" s="15"/>
      <c r="V13" s="19"/>
      <c r="W13" s="20" t="s">
        <v>628</v>
      </c>
    </row>
    <row r="14" spans="1:23" ht="16.5" customHeight="1">
      <c r="A14" s="730"/>
      <c r="B14" s="974"/>
      <c r="C14" s="750"/>
      <c r="D14" s="25" t="s">
        <v>629</v>
      </c>
      <c r="E14" s="29">
        <v>2</v>
      </c>
      <c r="F14" s="30">
        <v>2</v>
      </c>
      <c r="G14" s="27" t="s">
        <v>11</v>
      </c>
      <c r="H14" s="28" t="s">
        <v>198</v>
      </c>
      <c r="I14" s="32">
        <v>2</v>
      </c>
      <c r="J14" s="33">
        <v>2</v>
      </c>
      <c r="K14" s="28" t="s">
        <v>213</v>
      </c>
      <c r="L14" s="28" t="s">
        <v>212</v>
      </c>
      <c r="M14" s="26" t="s">
        <v>213</v>
      </c>
      <c r="N14" s="26" t="s">
        <v>213</v>
      </c>
      <c r="O14" s="28" t="s">
        <v>11</v>
      </c>
      <c r="P14" s="28" t="s">
        <v>11</v>
      </c>
      <c r="Q14" s="26" t="s">
        <v>213</v>
      </c>
      <c r="R14" s="26" t="s">
        <v>11</v>
      </c>
      <c r="S14" s="14"/>
      <c r="T14" s="14"/>
      <c r="U14" s="15"/>
      <c r="V14" s="19"/>
      <c r="W14" s="20" t="s">
        <v>628</v>
      </c>
    </row>
    <row r="15" spans="1:23" ht="16.5" customHeight="1">
      <c r="A15" s="730"/>
      <c r="B15" s="974"/>
      <c r="C15" s="750"/>
      <c r="D15" s="25" t="s">
        <v>630</v>
      </c>
      <c r="E15" s="29">
        <v>2</v>
      </c>
      <c r="F15" s="30">
        <v>2</v>
      </c>
      <c r="G15" s="34" t="s">
        <v>213</v>
      </c>
      <c r="H15" s="34" t="s">
        <v>11</v>
      </c>
      <c r="I15" s="35" t="s">
        <v>213</v>
      </c>
      <c r="J15" s="35" t="s">
        <v>213</v>
      </c>
      <c r="K15" s="36">
        <v>2</v>
      </c>
      <c r="L15" s="36">
        <v>2</v>
      </c>
      <c r="M15" s="35" t="s">
        <v>212</v>
      </c>
      <c r="N15" s="35" t="s">
        <v>198</v>
      </c>
      <c r="O15" s="28" t="s">
        <v>213</v>
      </c>
      <c r="P15" s="28" t="s">
        <v>11</v>
      </c>
      <c r="Q15" s="26" t="s">
        <v>11</v>
      </c>
      <c r="R15" s="26" t="s">
        <v>212</v>
      </c>
      <c r="S15" s="14"/>
      <c r="T15" s="14"/>
      <c r="U15" s="15"/>
      <c r="V15" s="19"/>
      <c r="W15" s="20" t="s">
        <v>628</v>
      </c>
    </row>
    <row r="16" spans="1:23" ht="16.5" customHeight="1">
      <c r="A16" s="730"/>
      <c r="B16" s="974"/>
      <c r="C16" s="751"/>
      <c r="D16" s="25" t="s">
        <v>631</v>
      </c>
      <c r="E16" s="29">
        <v>2</v>
      </c>
      <c r="F16" s="30">
        <v>2</v>
      </c>
      <c r="G16" s="27"/>
      <c r="H16" s="27"/>
      <c r="I16" s="37"/>
      <c r="J16" s="37"/>
      <c r="K16" s="38"/>
      <c r="L16" s="38"/>
      <c r="M16" s="37"/>
      <c r="N16" s="37"/>
      <c r="O16" s="31">
        <v>2</v>
      </c>
      <c r="P16" s="31">
        <v>2</v>
      </c>
      <c r="Q16" s="26" t="s">
        <v>11</v>
      </c>
      <c r="R16" s="26" t="s">
        <v>11</v>
      </c>
      <c r="S16" s="14"/>
      <c r="T16" s="14"/>
      <c r="U16" s="15"/>
      <c r="V16" s="19"/>
      <c r="W16" s="20" t="s">
        <v>369</v>
      </c>
    </row>
    <row r="17" spans="1:23" s="49" customFormat="1" ht="16.5" customHeight="1">
      <c r="A17" s="730"/>
      <c r="B17" s="974"/>
      <c r="C17" s="966" t="s">
        <v>632</v>
      </c>
      <c r="D17" s="753"/>
      <c r="E17" s="39">
        <f t="shared" ref="E17:F20" si="0">SUM(G17,I17,K17,M17,O17,Q17,S17,U17)</f>
        <v>0</v>
      </c>
      <c r="F17" s="40">
        <f t="shared" si="0"/>
        <v>4</v>
      </c>
      <c r="G17" s="41">
        <v>0</v>
      </c>
      <c r="H17" s="41">
        <v>2</v>
      </c>
      <c r="I17" s="42">
        <v>0</v>
      </c>
      <c r="J17" s="42">
        <v>2</v>
      </c>
      <c r="K17" s="41"/>
      <c r="L17" s="41"/>
      <c r="M17" s="42"/>
      <c r="N17" s="42"/>
      <c r="O17" s="45"/>
      <c r="P17" s="45"/>
      <c r="Q17" s="46"/>
      <c r="R17" s="46"/>
      <c r="S17" s="41"/>
      <c r="T17" s="41"/>
      <c r="U17" s="42"/>
      <c r="V17" s="335"/>
      <c r="W17" s="336"/>
    </row>
    <row r="18" spans="1:23" ht="16.5" customHeight="1">
      <c r="A18" s="730"/>
      <c r="B18" s="974"/>
      <c r="C18" s="738" t="s">
        <v>633</v>
      </c>
      <c r="D18" s="739"/>
      <c r="E18" s="22">
        <f t="shared" si="0"/>
        <v>2</v>
      </c>
      <c r="F18" s="13">
        <f t="shared" si="0"/>
        <v>2</v>
      </c>
      <c r="G18" s="14">
        <v>2</v>
      </c>
      <c r="H18" s="14">
        <v>2</v>
      </c>
      <c r="I18" s="23" t="s">
        <v>11</v>
      </c>
      <c r="J18" s="23" t="s">
        <v>212</v>
      </c>
      <c r="K18" s="17"/>
      <c r="L18" s="17"/>
      <c r="M18" s="18"/>
      <c r="N18" s="18"/>
      <c r="O18" s="17"/>
      <c r="P18" s="17"/>
      <c r="Q18" s="18"/>
      <c r="R18" s="18"/>
      <c r="S18" s="14"/>
      <c r="T18" s="14"/>
      <c r="U18" s="15"/>
      <c r="V18" s="229"/>
      <c r="W18" s="334" t="s">
        <v>1239</v>
      </c>
    </row>
    <row r="19" spans="1:23" ht="16.5" customHeight="1">
      <c r="A19" s="730"/>
      <c r="B19" s="974"/>
      <c r="C19" s="738" t="s">
        <v>634</v>
      </c>
      <c r="D19" s="739"/>
      <c r="E19" s="22">
        <f t="shared" si="0"/>
        <v>2</v>
      </c>
      <c r="F19" s="13">
        <f t="shared" si="0"/>
        <v>2</v>
      </c>
      <c r="G19" s="24" t="s">
        <v>198</v>
      </c>
      <c r="H19" s="24" t="s">
        <v>11</v>
      </c>
      <c r="I19" s="15">
        <v>2</v>
      </c>
      <c r="J19" s="15">
        <v>2</v>
      </c>
      <c r="K19" s="17"/>
      <c r="L19" s="17"/>
      <c r="M19" s="18"/>
      <c r="N19" s="18"/>
      <c r="O19" s="17"/>
      <c r="P19" s="17"/>
      <c r="Q19" s="18"/>
      <c r="R19" s="18"/>
      <c r="S19" s="14"/>
      <c r="T19" s="14"/>
      <c r="U19" s="15"/>
      <c r="V19" s="229"/>
      <c r="W19" s="334" t="s">
        <v>1239</v>
      </c>
    </row>
    <row r="20" spans="1:23" s="49" customFormat="1" ht="16.5" customHeight="1">
      <c r="A20" s="730"/>
      <c r="B20" s="974"/>
      <c r="C20" s="966" t="s">
        <v>328</v>
      </c>
      <c r="D20" s="753"/>
      <c r="E20" s="39">
        <f t="shared" si="0"/>
        <v>2</v>
      </c>
      <c r="F20" s="40">
        <f t="shared" si="0"/>
        <v>2</v>
      </c>
      <c r="G20" s="41"/>
      <c r="H20" s="41"/>
      <c r="I20" s="42"/>
      <c r="J20" s="42"/>
      <c r="K20" s="41">
        <v>2</v>
      </c>
      <c r="L20" s="41">
        <v>2</v>
      </c>
      <c r="M20" s="42"/>
      <c r="N20" s="42"/>
      <c r="O20" s="45"/>
      <c r="P20" s="45"/>
      <c r="Q20" s="46"/>
      <c r="R20" s="46"/>
      <c r="S20" s="41"/>
      <c r="T20" s="41"/>
      <c r="U20" s="42"/>
      <c r="V20" s="335"/>
      <c r="W20" s="336"/>
    </row>
    <row r="21" spans="1:23" ht="16.5" customHeight="1">
      <c r="A21" s="730"/>
      <c r="B21" s="974"/>
      <c r="C21" s="738" t="s">
        <v>12</v>
      </c>
      <c r="D21" s="739"/>
      <c r="E21" s="22">
        <v>2</v>
      </c>
      <c r="F21" s="13">
        <v>2</v>
      </c>
      <c r="G21" s="14"/>
      <c r="H21" s="14"/>
      <c r="I21" s="15"/>
      <c r="J21" s="15"/>
      <c r="K21" s="51"/>
      <c r="L21" s="51"/>
      <c r="M21" s="15">
        <v>2</v>
      </c>
      <c r="N21" s="15">
        <v>2</v>
      </c>
      <c r="O21" s="17"/>
      <c r="P21" s="17"/>
      <c r="Q21" s="18"/>
      <c r="R21" s="18"/>
      <c r="S21" s="14"/>
      <c r="T21" s="14"/>
      <c r="U21" s="15"/>
      <c r="V21" s="229"/>
      <c r="W21" s="334"/>
    </row>
    <row r="22" spans="1:23" ht="16.5" customHeight="1" thickBot="1">
      <c r="A22" s="732"/>
      <c r="B22" s="975"/>
      <c r="C22" s="921" t="s">
        <v>635</v>
      </c>
      <c r="D22" s="922"/>
      <c r="E22" s="52">
        <f>SUM(E8:E21)</f>
        <v>44</v>
      </c>
      <c r="F22" s="62">
        <f>SUM(F8:F21)</f>
        <v>48</v>
      </c>
      <c r="G22" s="54">
        <f>SUM(G8:G21)</f>
        <v>10</v>
      </c>
      <c r="H22" s="54">
        <f t="shared" ref="H22:R22" si="1">SUM(H8:H21)</f>
        <v>12</v>
      </c>
      <c r="I22" s="55">
        <f t="shared" si="1"/>
        <v>10</v>
      </c>
      <c r="J22" s="55">
        <f t="shared" si="1"/>
        <v>12</v>
      </c>
      <c r="K22" s="54">
        <f t="shared" si="1"/>
        <v>8</v>
      </c>
      <c r="L22" s="54">
        <f t="shared" si="1"/>
        <v>8</v>
      </c>
      <c r="M22" s="55">
        <f t="shared" si="1"/>
        <v>6</v>
      </c>
      <c r="N22" s="55">
        <f t="shared" si="1"/>
        <v>6</v>
      </c>
      <c r="O22" s="54">
        <f t="shared" si="1"/>
        <v>6</v>
      </c>
      <c r="P22" s="54">
        <f t="shared" si="1"/>
        <v>6</v>
      </c>
      <c r="Q22" s="55">
        <f t="shared" si="1"/>
        <v>4</v>
      </c>
      <c r="R22" s="55">
        <f t="shared" si="1"/>
        <v>4</v>
      </c>
      <c r="S22" s="54"/>
      <c r="T22" s="54"/>
      <c r="U22" s="63"/>
      <c r="V22" s="56"/>
      <c r="W22" s="338"/>
    </row>
    <row r="23" spans="1:23" ht="16.5" customHeight="1">
      <c r="A23" s="967" t="s">
        <v>1436</v>
      </c>
      <c r="B23" s="968"/>
      <c r="C23" s="837" t="s">
        <v>1437</v>
      </c>
      <c r="D23" s="838"/>
      <c r="E23" s="307">
        <v>2</v>
      </c>
      <c r="F23" s="404">
        <v>2</v>
      </c>
      <c r="G23" s="405">
        <v>2</v>
      </c>
      <c r="H23" s="405">
        <v>2</v>
      </c>
      <c r="I23" s="406"/>
      <c r="J23" s="406"/>
      <c r="K23" s="501"/>
      <c r="L23" s="501"/>
      <c r="M23" s="502"/>
      <c r="N23" s="502"/>
      <c r="O23" s="501"/>
      <c r="P23" s="503"/>
      <c r="Q23" s="504"/>
      <c r="R23" s="504"/>
      <c r="S23" s="405"/>
      <c r="T23" s="405"/>
      <c r="U23" s="406"/>
      <c r="V23" s="406"/>
      <c r="W23" s="505"/>
    </row>
    <row r="24" spans="1:23" ht="16.5" customHeight="1">
      <c r="A24" s="969"/>
      <c r="B24" s="970"/>
      <c r="C24" s="738" t="s">
        <v>1438</v>
      </c>
      <c r="D24" s="739"/>
      <c r="E24" s="307">
        <v>2</v>
      </c>
      <c r="F24" s="404">
        <v>2</v>
      </c>
      <c r="G24" s="405"/>
      <c r="H24" s="405"/>
      <c r="I24" s="406">
        <v>2</v>
      </c>
      <c r="J24" s="406">
        <v>2</v>
      </c>
      <c r="K24" s="501"/>
      <c r="L24" s="501"/>
      <c r="M24" s="502"/>
      <c r="N24" s="502"/>
      <c r="O24" s="501"/>
      <c r="P24" s="503"/>
      <c r="Q24" s="504"/>
      <c r="R24" s="504"/>
      <c r="S24" s="405"/>
      <c r="T24" s="405"/>
      <c r="U24" s="406"/>
      <c r="V24" s="406"/>
      <c r="W24" s="506"/>
    </row>
    <row r="25" spans="1:23" ht="16.5" customHeight="1" thickBot="1">
      <c r="A25" s="971"/>
      <c r="B25" s="972"/>
      <c r="C25" s="921" t="s">
        <v>638</v>
      </c>
      <c r="D25" s="922"/>
      <c r="E25" s="52">
        <f>SUM(E23:E24)</f>
        <v>4</v>
      </c>
      <c r="F25" s="62">
        <f>SUM(F23:F24)</f>
        <v>4</v>
      </c>
      <c r="G25" s="54">
        <v>2</v>
      </c>
      <c r="H25" s="54">
        <v>2</v>
      </c>
      <c r="I25" s="63">
        <v>2</v>
      </c>
      <c r="J25" s="63">
        <v>2</v>
      </c>
      <c r="K25" s="507"/>
      <c r="L25" s="507"/>
      <c r="M25" s="64"/>
      <c r="N25" s="64"/>
      <c r="O25" s="507"/>
      <c r="P25" s="507"/>
      <c r="Q25" s="64"/>
      <c r="R25" s="64"/>
      <c r="S25" s="507"/>
      <c r="T25" s="507"/>
      <c r="U25" s="64"/>
      <c r="V25" s="64"/>
      <c r="W25" s="508"/>
    </row>
    <row r="26" spans="1:23" ht="16.5" customHeight="1" thickBot="1">
      <c r="A26" s="998" t="s">
        <v>639</v>
      </c>
      <c r="B26" s="999" t="s">
        <v>1354</v>
      </c>
      <c r="C26" s="740" t="s">
        <v>1439</v>
      </c>
      <c r="D26" s="944"/>
      <c r="E26" s="412">
        <v>1</v>
      </c>
      <c r="F26" s="248">
        <v>1</v>
      </c>
      <c r="G26" s="89">
        <v>1</v>
      </c>
      <c r="H26" s="89">
        <v>1</v>
      </c>
      <c r="I26" s="88"/>
      <c r="J26" s="88"/>
      <c r="K26" s="94"/>
      <c r="L26" s="94"/>
      <c r="M26" s="93"/>
      <c r="N26" s="93"/>
      <c r="O26" s="94"/>
      <c r="P26" s="94"/>
      <c r="Q26" s="93"/>
      <c r="R26" s="93"/>
      <c r="S26" s="94"/>
      <c r="T26" s="94"/>
      <c r="U26" s="93"/>
      <c r="V26" s="93"/>
      <c r="W26" s="413"/>
    </row>
    <row r="27" spans="1:23" ht="16.5" customHeight="1" thickBot="1">
      <c r="A27" s="998"/>
      <c r="B27" s="999"/>
      <c r="C27" s="738" t="s">
        <v>1440</v>
      </c>
      <c r="D27" s="739"/>
      <c r="E27" s="22">
        <v>1</v>
      </c>
      <c r="F27" s="13">
        <v>1</v>
      </c>
      <c r="G27" s="14"/>
      <c r="H27" s="14"/>
      <c r="I27" s="15">
        <v>1</v>
      </c>
      <c r="J27" s="15">
        <v>1</v>
      </c>
      <c r="K27" s="14"/>
      <c r="L27" s="14"/>
      <c r="M27" s="15"/>
      <c r="N27" s="15"/>
      <c r="O27" s="14"/>
      <c r="P27" s="14"/>
      <c r="Q27" s="15"/>
      <c r="R27" s="15"/>
      <c r="S27" s="14"/>
      <c r="T27" s="14"/>
      <c r="U27" s="15"/>
      <c r="V27" s="15"/>
      <c r="W27" s="164"/>
    </row>
    <row r="28" spans="1:23" ht="16.5" customHeight="1" thickBot="1">
      <c r="A28" s="998"/>
      <c r="B28" s="999"/>
      <c r="C28" s="738" t="s">
        <v>1441</v>
      </c>
      <c r="D28" s="739"/>
      <c r="E28" s="22">
        <v>2</v>
      </c>
      <c r="F28" s="13">
        <v>2</v>
      </c>
      <c r="G28" s="14">
        <v>2</v>
      </c>
      <c r="H28" s="14">
        <v>2</v>
      </c>
      <c r="I28" s="26" t="s">
        <v>198</v>
      </c>
      <c r="J28" s="26" t="s">
        <v>213</v>
      </c>
      <c r="K28" s="27" t="s">
        <v>198</v>
      </c>
      <c r="L28" s="27" t="s">
        <v>213</v>
      </c>
      <c r="M28" s="26" t="s">
        <v>198</v>
      </c>
      <c r="N28" s="26" t="s">
        <v>213</v>
      </c>
      <c r="O28" s="14"/>
      <c r="P28" s="14"/>
      <c r="Q28" s="15"/>
      <c r="R28" s="15"/>
      <c r="S28" s="14"/>
      <c r="T28" s="14"/>
      <c r="U28" s="15"/>
      <c r="V28" s="15"/>
      <c r="W28" s="20" t="s">
        <v>1442</v>
      </c>
    </row>
    <row r="29" spans="1:23" ht="16.5" customHeight="1" thickBot="1">
      <c r="A29" s="998"/>
      <c r="B29" s="999"/>
      <c r="C29" s="738" t="s">
        <v>1033</v>
      </c>
      <c r="D29" s="739"/>
      <c r="E29" s="22">
        <v>2</v>
      </c>
      <c r="F29" s="13">
        <v>2</v>
      </c>
      <c r="G29" s="27" t="s">
        <v>198</v>
      </c>
      <c r="H29" s="27" t="s">
        <v>11</v>
      </c>
      <c r="I29" s="15">
        <v>2</v>
      </c>
      <c r="J29" s="15">
        <v>2</v>
      </c>
      <c r="K29" s="27" t="s">
        <v>11</v>
      </c>
      <c r="L29" s="27" t="s">
        <v>213</v>
      </c>
      <c r="M29" s="26" t="s">
        <v>11</v>
      </c>
      <c r="N29" s="26" t="s">
        <v>198</v>
      </c>
      <c r="O29" s="14"/>
      <c r="P29" s="14"/>
      <c r="Q29" s="15"/>
      <c r="R29" s="15"/>
      <c r="S29" s="14"/>
      <c r="T29" s="14"/>
      <c r="U29" s="15"/>
      <c r="V29" s="15"/>
      <c r="W29" s="20" t="s">
        <v>1442</v>
      </c>
    </row>
    <row r="30" spans="1:23" ht="16.5" customHeight="1" thickBot="1">
      <c r="A30" s="998"/>
      <c r="B30" s="999"/>
      <c r="C30" s="996" t="s">
        <v>635</v>
      </c>
      <c r="D30" s="997"/>
      <c r="E30" s="230">
        <f>SUM(E26:E29)</f>
        <v>6</v>
      </c>
      <c r="F30" s="231">
        <f>SUM(F26:F29)</f>
        <v>6</v>
      </c>
      <c r="G30" s="94">
        <v>3</v>
      </c>
      <c r="H30" s="94">
        <v>3</v>
      </c>
      <c r="I30" s="93">
        <v>3</v>
      </c>
      <c r="J30" s="93">
        <v>3</v>
      </c>
      <c r="K30" s="94"/>
      <c r="L30" s="94"/>
      <c r="M30" s="93"/>
      <c r="N30" s="93"/>
      <c r="O30" s="94"/>
      <c r="P30" s="94"/>
      <c r="Q30" s="93"/>
      <c r="R30" s="93"/>
      <c r="S30" s="94"/>
      <c r="T30" s="94"/>
      <c r="U30" s="93"/>
      <c r="V30" s="93"/>
      <c r="W30" s="413"/>
    </row>
    <row r="31" spans="1:23" ht="16.5" customHeight="1" thickBot="1">
      <c r="A31" s="998"/>
      <c r="B31" s="998" t="s">
        <v>1443</v>
      </c>
      <c r="C31" s="837" t="s">
        <v>1444</v>
      </c>
      <c r="D31" s="976"/>
      <c r="E31" s="91">
        <v>8</v>
      </c>
      <c r="F31" s="3">
        <v>8</v>
      </c>
      <c r="G31" s="4">
        <v>4</v>
      </c>
      <c r="H31" s="4">
        <v>4</v>
      </c>
      <c r="I31" s="5">
        <v>4</v>
      </c>
      <c r="J31" s="5">
        <v>4</v>
      </c>
      <c r="K31" s="6"/>
      <c r="L31" s="6"/>
      <c r="M31" s="7"/>
      <c r="N31" s="7"/>
      <c r="O31" s="6"/>
      <c r="P31" s="6"/>
      <c r="Q31" s="7"/>
      <c r="R31" s="7"/>
      <c r="S31" s="4"/>
      <c r="T31" s="4"/>
      <c r="U31" s="5"/>
      <c r="V31" s="5"/>
      <c r="W31" s="185"/>
    </row>
    <row r="32" spans="1:23" ht="16.5" customHeight="1" thickBot="1">
      <c r="A32" s="998"/>
      <c r="B32" s="998"/>
      <c r="C32" s="738" t="s">
        <v>1445</v>
      </c>
      <c r="D32" s="977"/>
      <c r="E32" s="71">
        <v>2</v>
      </c>
      <c r="F32" s="72">
        <v>2</v>
      </c>
      <c r="G32" s="73">
        <v>1</v>
      </c>
      <c r="H32" s="73">
        <v>1</v>
      </c>
      <c r="I32" s="75">
        <v>1</v>
      </c>
      <c r="J32" s="75">
        <v>1</v>
      </c>
      <c r="K32" s="509"/>
      <c r="L32" s="509"/>
      <c r="M32" s="510"/>
      <c r="N32" s="510"/>
      <c r="O32" s="509"/>
      <c r="P32" s="509"/>
      <c r="Q32" s="510"/>
      <c r="R32" s="510"/>
      <c r="S32" s="73"/>
      <c r="T32" s="73"/>
      <c r="U32" s="75"/>
      <c r="V32" s="284"/>
      <c r="W32" s="158"/>
    </row>
    <row r="33" spans="1:23" ht="16.5" customHeight="1" thickBot="1">
      <c r="A33" s="998"/>
      <c r="B33" s="998"/>
      <c r="C33" s="738" t="s">
        <v>1446</v>
      </c>
      <c r="D33" s="977"/>
      <c r="E33" s="22">
        <v>4</v>
      </c>
      <c r="F33" s="13">
        <v>4</v>
      </c>
      <c r="G33" s="14">
        <v>2</v>
      </c>
      <c r="H33" s="14">
        <v>2</v>
      </c>
      <c r="I33" s="15">
        <v>2</v>
      </c>
      <c r="J33" s="15">
        <v>2</v>
      </c>
      <c r="K33" s="21"/>
      <c r="L33" s="21"/>
      <c r="M33" s="18"/>
      <c r="N33" s="18"/>
      <c r="O33" s="21"/>
      <c r="P33" s="21"/>
      <c r="Q33" s="18"/>
      <c r="R33" s="18"/>
      <c r="S33" s="16"/>
      <c r="T33" s="16"/>
      <c r="U33" s="15"/>
      <c r="V33" s="229"/>
      <c r="W33" s="164"/>
    </row>
    <row r="34" spans="1:23" ht="16.5" customHeight="1" thickBot="1">
      <c r="A34" s="998"/>
      <c r="B34" s="998"/>
      <c r="C34" s="738" t="s">
        <v>1447</v>
      </c>
      <c r="D34" s="977"/>
      <c r="E34" s="22">
        <v>4</v>
      </c>
      <c r="F34" s="13">
        <v>4</v>
      </c>
      <c r="G34" s="14">
        <v>2</v>
      </c>
      <c r="H34" s="14">
        <v>2</v>
      </c>
      <c r="I34" s="15">
        <v>2</v>
      </c>
      <c r="J34" s="15">
        <v>2</v>
      </c>
      <c r="K34" s="21"/>
      <c r="L34" s="21"/>
      <c r="M34" s="18"/>
      <c r="N34" s="18"/>
      <c r="O34" s="17"/>
      <c r="P34" s="17"/>
      <c r="Q34" s="18"/>
      <c r="R34" s="18"/>
      <c r="S34" s="16"/>
      <c r="T34" s="16"/>
      <c r="U34" s="15"/>
      <c r="V34" s="19"/>
      <c r="W34" s="164"/>
    </row>
    <row r="35" spans="1:23" ht="16.5" customHeight="1" thickBot="1">
      <c r="A35" s="998"/>
      <c r="B35" s="998"/>
      <c r="C35" s="738" t="s">
        <v>1448</v>
      </c>
      <c r="D35" s="977"/>
      <c r="E35" s="22">
        <v>6</v>
      </c>
      <c r="F35" s="13">
        <v>6</v>
      </c>
      <c r="G35" s="14"/>
      <c r="H35" s="14"/>
      <c r="I35" s="15"/>
      <c r="J35" s="15"/>
      <c r="K35" s="21">
        <v>3</v>
      </c>
      <c r="L35" s="21">
        <v>3</v>
      </c>
      <c r="M35" s="18">
        <v>3</v>
      </c>
      <c r="N35" s="18">
        <v>3</v>
      </c>
      <c r="O35" s="21"/>
      <c r="P35" s="21"/>
      <c r="Q35" s="18"/>
      <c r="R35" s="18"/>
      <c r="S35" s="16"/>
      <c r="T35" s="16"/>
      <c r="U35" s="15"/>
      <c r="V35" s="229"/>
      <c r="W35" s="164"/>
    </row>
    <row r="36" spans="1:23" s="511" customFormat="1" ht="16.5" customHeight="1" thickBot="1">
      <c r="A36" s="998"/>
      <c r="B36" s="998"/>
      <c r="C36" s="738" t="s">
        <v>1449</v>
      </c>
      <c r="D36" s="977"/>
      <c r="E36" s="22">
        <v>4</v>
      </c>
      <c r="F36" s="13">
        <v>4</v>
      </c>
      <c r="G36" s="14"/>
      <c r="H36" s="14"/>
      <c r="I36" s="15"/>
      <c r="J36" s="15"/>
      <c r="K36" s="21">
        <v>2</v>
      </c>
      <c r="L36" s="21">
        <v>2</v>
      </c>
      <c r="M36" s="18">
        <v>2</v>
      </c>
      <c r="N36" s="18">
        <v>2</v>
      </c>
      <c r="O36" s="17"/>
      <c r="P36" s="17"/>
      <c r="Q36" s="18"/>
      <c r="R36" s="18"/>
      <c r="S36" s="16"/>
      <c r="T36" s="16"/>
      <c r="U36" s="15"/>
      <c r="V36" s="19"/>
      <c r="W36" s="164"/>
    </row>
    <row r="37" spans="1:23" ht="16.5" customHeight="1" thickBot="1">
      <c r="A37" s="998"/>
      <c r="B37" s="998"/>
      <c r="C37" s="738" t="s">
        <v>1450</v>
      </c>
      <c r="D37" s="977"/>
      <c r="E37" s="22">
        <v>4</v>
      </c>
      <c r="F37" s="13">
        <v>4</v>
      </c>
      <c r="G37" s="14"/>
      <c r="H37" s="14"/>
      <c r="I37" s="15"/>
      <c r="J37" s="15"/>
      <c r="K37" s="21">
        <v>2</v>
      </c>
      <c r="L37" s="21">
        <v>2</v>
      </c>
      <c r="M37" s="18">
        <v>2</v>
      </c>
      <c r="N37" s="18">
        <v>2</v>
      </c>
      <c r="O37" s="21"/>
      <c r="P37" s="21"/>
      <c r="Q37" s="18"/>
      <c r="R37" s="18"/>
      <c r="S37" s="16"/>
      <c r="T37" s="16"/>
      <c r="U37" s="15"/>
      <c r="V37" s="229"/>
      <c r="W37" s="164"/>
    </row>
    <row r="38" spans="1:23" ht="16.5" customHeight="1" thickBot="1">
      <c r="A38" s="998"/>
      <c r="B38" s="998"/>
      <c r="C38" s="738" t="s">
        <v>1451</v>
      </c>
      <c r="D38" s="977"/>
      <c r="E38" s="22">
        <v>4</v>
      </c>
      <c r="F38" s="13">
        <v>4</v>
      </c>
      <c r="G38" s="14"/>
      <c r="H38" s="14"/>
      <c r="I38" s="15"/>
      <c r="J38" s="15"/>
      <c r="K38" s="21"/>
      <c r="L38" s="21"/>
      <c r="M38" s="18"/>
      <c r="N38" s="18"/>
      <c r="O38" s="17">
        <v>2</v>
      </c>
      <c r="P38" s="17">
        <v>2</v>
      </c>
      <c r="Q38" s="18">
        <v>2</v>
      </c>
      <c r="R38" s="18">
        <v>2</v>
      </c>
      <c r="S38" s="16"/>
      <c r="T38" s="16"/>
      <c r="U38" s="15"/>
      <c r="V38" s="19"/>
      <c r="W38" s="164"/>
    </row>
    <row r="39" spans="1:23" ht="16.5" customHeight="1" thickBot="1">
      <c r="A39" s="998"/>
      <c r="B39" s="998"/>
      <c r="C39" s="738" t="s">
        <v>1452</v>
      </c>
      <c r="D39" s="977"/>
      <c r="E39" s="22">
        <v>4</v>
      </c>
      <c r="F39" s="13">
        <v>4</v>
      </c>
      <c r="G39" s="14"/>
      <c r="H39" s="14"/>
      <c r="I39" s="15"/>
      <c r="J39" s="15"/>
      <c r="K39" s="21"/>
      <c r="L39" s="21"/>
      <c r="M39" s="18"/>
      <c r="N39" s="18"/>
      <c r="O39" s="21">
        <v>2</v>
      </c>
      <c r="P39" s="21">
        <v>2</v>
      </c>
      <c r="Q39" s="18">
        <v>2</v>
      </c>
      <c r="R39" s="18">
        <v>2</v>
      </c>
      <c r="S39" s="16"/>
      <c r="T39" s="16"/>
      <c r="U39" s="15"/>
      <c r="V39" s="229"/>
      <c r="W39" s="164"/>
    </row>
    <row r="40" spans="1:23" ht="16.5" customHeight="1" thickBot="1">
      <c r="A40" s="998"/>
      <c r="B40" s="998"/>
      <c r="C40" s="738" t="s">
        <v>1453</v>
      </c>
      <c r="D40" s="977"/>
      <c r="E40" s="22">
        <v>4</v>
      </c>
      <c r="F40" s="13">
        <v>4</v>
      </c>
      <c r="G40" s="14"/>
      <c r="H40" s="14"/>
      <c r="I40" s="15"/>
      <c r="J40" s="15"/>
      <c r="K40" s="21"/>
      <c r="L40" s="21"/>
      <c r="M40" s="18"/>
      <c r="N40" s="18"/>
      <c r="O40" s="17">
        <v>2</v>
      </c>
      <c r="P40" s="17">
        <v>2</v>
      </c>
      <c r="Q40" s="18">
        <v>2</v>
      </c>
      <c r="R40" s="18">
        <v>2</v>
      </c>
      <c r="S40" s="16"/>
      <c r="T40" s="16"/>
      <c r="U40" s="15"/>
      <c r="V40" s="19"/>
      <c r="W40" s="164"/>
    </row>
    <row r="41" spans="1:23" ht="16.5" customHeight="1" thickBot="1">
      <c r="A41" s="998"/>
      <c r="B41" s="998"/>
      <c r="C41" s="738" t="s">
        <v>1454</v>
      </c>
      <c r="D41" s="977"/>
      <c r="E41" s="22">
        <v>4</v>
      </c>
      <c r="F41" s="13">
        <v>4</v>
      </c>
      <c r="G41" s="14"/>
      <c r="H41" s="14"/>
      <c r="I41" s="15"/>
      <c r="J41" s="15"/>
      <c r="K41" s="21"/>
      <c r="L41" s="21"/>
      <c r="M41" s="18"/>
      <c r="N41" s="18"/>
      <c r="O41" s="21">
        <v>2</v>
      </c>
      <c r="P41" s="21">
        <v>2</v>
      </c>
      <c r="Q41" s="18">
        <v>2</v>
      </c>
      <c r="R41" s="18">
        <v>2</v>
      </c>
      <c r="S41" s="16"/>
      <c r="T41" s="16"/>
      <c r="U41" s="15"/>
      <c r="V41" s="229"/>
      <c r="W41" s="164"/>
    </row>
    <row r="42" spans="1:23" ht="16.5" customHeight="1" thickBot="1">
      <c r="A42" s="998"/>
      <c r="B42" s="998"/>
      <c r="C42" s="740" t="s">
        <v>1455</v>
      </c>
      <c r="D42" s="984"/>
      <c r="E42" s="22">
        <v>4</v>
      </c>
      <c r="F42" s="13">
        <v>4</v>
      </c>
      <c r="G42" s="94"/>
      <c r="H42" s="94"/>
      <c r="I42" s="93"/>
      <c r="J42" s="93"/>
      <c r="K42" s="94"/>
      <c r="L42" s="94"/>
      <c r="M42" s="93"/>
      <c r="N42" s="93"/>
      <c r="O42" s="94"/>
      <c r="P42" s="94"/>
      <c r="Q42" s="93"/>
      <c r="R42" s="88"/>
      <c r="S42" s="89">
        <v>2</v>
      </c>
      <c r="T42" s="89">
        <v>2</v>
      </c>
      <c r="U42" s="88">
        <v>2</v>
      </c>
      <c r="V42" s="88">
        <v>2</v>
      </c>
      <c r="W42" s="190"/>
    </row>
    <row r="43" spans="1:23" ht="16.5" customHeight="1" thickBot="1">
      <c r="A43" s="998"/>
      <c r="B43" s="998"/>
      <c r="C43" s="738" t="s">
        <v>1456</v>
      </c>
      <c r="D43" s="977"/>
      <c r="E43" s="22">
        <v>2</v>
      </c>
      <c r="F43" s="13">
        <v>2</v>
      </c>
      <c r="G43" s="14"/>
      <c r="H43" s="14"/>
      <c r="I43" s="15"/>
      <c r="J43" s="15"/>
      <c r="K43" s="21"/>
      <c r="L43" s="21"/>
      <c r="M43" s="18"/>
      <c r="N43" s="18"/>
      <c r="O43" s="17"/>
      <c r="P43" s="17"/>
      <c r="Q43" s="18"/>
      <c r="R43" s="18"/>
      <c r="S43" s="16">
        <v>2</v>
      </c>
      <c r="T43" s="16">
        <v>2</v>
      </c>
      <c r="U43" s="15"/>
      <c r="V43" s="19"/>
      <c r="W43" s="190"/>
    </row>
    <row r="44" spans="1:23" ht="16.5" customHeight="1" thickBot="1">
      <c r="A44" s="998"/>
      <c r="B44" s="998"/>
      <c r="C44" s="833" t="s">
        <v>638</v>
      </c>
      <c r="D44" s="792"/>
      <c r="E44" s="52">
        <f t="shared" ref="E44:V44" si="2">SUM(E31:E43)</f>
        <v>54</v>
      </c>
      <c r="F44" s="62">
        <f t="shared" si="2"/>
        <v>54</v>
      </c>
      <c r="G44" s="54">
        <f t="shared" si="2"/>
        <v>9</v>
      </c>
      <c r="H44" s="54">
        <f t="shared" si="2"/>
        <v>9</v>
      </c>
      <c r="I44" s="63">
        <f t="shared" si="2"/>
        <v>9</v>
      </c>
      <c r="J44" s="63">
        <f t="shared" si="2"/>
        <v>9</v>
      </c>
      <c r="K44" s="54">
        <f t="shared" si="2"/>
        <v>7</v>
      </c>
      <c r="L44" s="54">
        <f t="shared" si="2"/>
        <v>7</v>
      </c>
      <c r="M44" s="63">
        <f t="shared" si="2"/>
        <v>7</v>
      </c>
      <c r="N44" s="63">
        <f t="shared" si="2"/>
        <v>7</v>
      </c>
      <c r="O44" s="54">
        <f t="shared" si="2"/>
        <v>8</v>
      </c>
      <c r="P44" s="54">
        <f t="shared" si="2"/>
        <v>8</v>
      </c>
      <c r="Q44" s="63">
        <f t="shared" si="2"/>
        <v>8</v>
      </c>
      <c r="R44" s="63">
        <f t="shared" si="2"/>
        <v>8</v>
      </c>
      <c r="S44" s="54">
        <f t="shared" si="2"/>
        <v>4</v>
      </c>
      <c r="T44" s="54">
        <f t="shared" si="2"/>
        <v>4</v>
      </c>
      <c r="U44" s="63">
        <f t="shared" si="2"/>
        <v>2</v>
      </c>
      <c r="V44" s="63">
        <f t="shared" si="2"/>
        <v>2</v>
      </c>
      <c r="W44" s="65"/>
    </row>
    <row r="45" spans="1:23" ht="16.5" customHeight="1">
      <c r="A45" s="840" t="s">
        <v>1457</v>
      </c>
      <c r="B45" s="840" t="s">
        <v>1458</v>
      </c>
      <c r="C45" s="933" t="s">
        <v>1459</v>
      </c>
      <c r="D45" s="934"/>
      <c r="E45" s="281">
        <v>3</v>
      </c>
      <c r="F45" s="459">
        <v>3</v>
      </c>
      <c r="G45" s="460"/>
      <c r="H45" s="460"/>
      <c r="I45" s="461"/>
      <c r="J45" s="461"/>
      <c r="K45" s="460"/>
      <c r="L45" s="460"/>
      <c r="M45" s="461"/>
      <c r="N45" s="461"/>
      <c r="O45" s="460">
        <v>3</v>
      </c>
      <c r="P45" s="460">
        <v>3</v>
      </c>
      <c r="Q45" s="461"/>
      <c r="R45" s="461"/>
      <c r="S45" s="460"/>
      <c r="T45" s="460"/>
      <c r="U45" s="461"/>
      <c r="V45" s="461"/>
      <c r="W45" s="988" t="s">
        <v>1460</v>
      </c>
    </row>
    <row r="46" spans="1:23" ht="16.5" customHeight="1">
      <c r="A46" s="841"/>
      <c r="B46" s="841"/>
      <c r="C46" s="738" t="s">
        <v>1461</v>
      </c>
      <c r="D46" s="739"/>
      <c r="E46" s="281">
        <v>3</v>
      </c>
      <c r="F46" s="459">
        <v>3</v>
      </c>
      <c r="G46" s="460"/>
      <c r="H46" s="460"/>
      <c r="I46" s="461"/>
      <c r="J46" s="461"/>
      <c r="K46" s="460"/>
      <c r="L46" s="460"/>
      <c r="M46" s="461"/>
      <c r="N46" s="461"/>
      <c r="O46" s="460">
        <v>3</v>
      </c>
      <c r="P46" s="460">
        <v>3</v>
      </c>
      <c r="Q46" s="461"/>
      <c r="R46" s="461"/>
      <c r="S46" s="460"/>
      <c r="T46" s="460"/>
      <c r="U46" s="461"/>
      <c r="V46" s="461"/>
      <c r="W46" s="989"/>
    </row>
    <row r="47" spans="1:23" ht="16.5" customHeight="1">
      <c r="A47" s="841"/>
      <c r="B47" s="841"/>
      <c r="C47" s="738" t="s">
        <v>1462</v>
      </c>
      <c r="D47" s="739"/>
      <c r="E47" s="281">
        <v>3</v>
      </c>
      <c r="F47" s="459">
        <v>3</v>
      </c>
      <c r="G47" s="460"/>
      <c r="H47" s="460"/>
      <c r="I47" s="461"/>
      <c r="J47" s="461"/>
      <c r="K47" s="460"/>
      <c r="L47" s="460"/>
      <c r="M47" s="461"/>
      <c r="N47" s="461"/>
      <c r="O47" s="460"/>
      <c r="P47" s="460"/>
      <c r="Q47" s="461">
        <v>3</v>
      </c>
      <c r="R47" s="461">
        <v>3</v>
      </c>
      <c r="S47" s="460"/>
      <c r="T47" s="460"/>
      <c r="U47" s="461"/>
      <c r="V47" s="461"/>
      <c r="W47" s="990" t="s">
        <v>1460</v>
      </c>
    </row>
    <row r="48" spans="1:23" ht="16.5" customHeight="1">
      <c r="A48" s="841"/>
      <c r="B48" s="841"/>
      <c r="C48" s="738" t="s">
        <v>1463</v>
      </c>
      <c r="D48" s="739"/>
      <c r="E48" s="281">
        <v>3</v>
      </c>
      <c r="F48" s="459">
        <v>3</v>
      </c>
      <c r="G48" s="460"/>
      <c r="H48" s="460"/>
      <c r="I48" s="461"/>
      <c r="J48" s="461"/>
      <c r="K48" s="460"/>
      <c r="L48" s="460"/>
      <c r="M48" s="461"/>
      <c r="N48" s="461"/>
      <c r="O48" s="460"/>
      <c r="P48" s="460"/>
      <c r="Q48" s="461">
        <v>3</v>
      </c>
      <c r="R48" s="461">
        <v>3</v>
      </c>
      <c r="S48" s="460"/>
      <c r="T48" s="460"/>
      <c r="U48" s="461"/>
      <c r="V48" s="461"/>
      <c r="W48" s="989"/>
    </row>
    <row r="49" spans="1:23" ht="16.5" customHeight="1">
      <c r="A49" s="841"/>
      <c r="B49" s="841"/>
      <c r="C49" s="738" t="s">
        <v>1464</v>
      </c>
      <c r="D49" s="739"/>
      <c r="E49" s="12">
        <v>2</v>
      </c>
      <c r="F49" s="13">
        <v>2</v>
      </c>
      <c r="G49" s="14"/>
      <c r="H49" s="14"/>
      <c r="I49" s="15"/>
      <c r="J49" s="15"/>
      <c r="K49" s="14"/>
      <c r="L49" s="14"/>
      <c r="M49" s="15"/>
      <c r="N49" s="15"/>
      <c r="O49" s="14">
        <v>2</v>
      </c>
      <c r="P49" s="14">
        <v>2</v>
      </c>
      <c r="Q49" s="15"/>
      <c r="R49" s="15"/>
      <c r="S49" s="14"/>
      <c r="T49" s="14"/>
      <c r="U49" s="15"/>
      <c r="V49" s="15"/>
      <c r="W49" s="475"/>
    </row>
    <row r="50" spans="1:23" ht="16.5" customHeight="1">
      <c r="A50" s="841"/>
      <c r="B50" s="841"/>
      <c r="C50" s="738" t="s">
        <v>1465</v>
      </c>
      <c r="D50" s="739"/>
      <c r="E50" s="12">
        <v>2</v>
      </c>
      <c r="F50" s="13">
        <v>2</v>
      </c>
      <c r="G50" s="14"/>
      <c r="H50" s="14"/>
      <c r="I50" s="15"/>
      <c r="J50" s="15"/>
      <c r="K50" s="14"/>
      <c r="L50" s="14"/>
      <c r="M50" s="15"/>
      <c r="N50" s="15"/>
      <c r="O50" s="14"/>
      <c r="P50" s="14"/>
      <c r="Q50" s="15">
        <v>2</v>
      </c>
      <c r="R50" s="15">
        <v>2</v>
      </c>
      <c r="S50" s="14"/>
      <c r="T50" s="14"/>
      <c r="U50" s="15"/>
      <c r="V50" s="15"/>
      <c r="W50" s="475"/>
    </row>
    <row r="51" spans="1:23" ht="16.5" customHeight="1">
      <c r="A51" s="841"/>
      <c r="B51" s="841"/>
      <c r="C51" s="738" t="s">
        <v>1466</v>
      </c>
      <c r="D51" s="739"/>
      <c r="E51" s="456">
        <v>2</v>
      </c>
      <c r="F51" s="463">
        <v>2</v>
      </c>
      <c r="G51" s="457"/>
      <c r="H51" s="457"/>
      <c r="I51" s="245"/>
      <c r="J51" s="245"/>
      <c r="K51" s="457"/>
      <c r="L51" s="457"/>
      <c r="M51" s="245"/>
      <c r="N51" s="245"/>
      <c r="O51" s="457">
        <v>2</v>
      </c>
      <c r="P51" s="457">
        <v>2</v>
      </c>
      <c r="Q51" s="245"/>
      <c r="R51" s="245"/>
      <c r="S51" s="457"/>
      <c r="T51" s="457"/>
      <c r="U51" s="245"/>
      <c r="V51" s="245"/>
      <c r="W51" s="464"/>
    </row>
    <row r="52" spans="1:23" ht="16.5" customHeight="1">
      <c r="A52" s="841"/>
      <c r="B52" s="841"/>
      <c r="C52" s="738" t="s">
        <v>1467</v>
      </c>
      <c r="D52" s="739"/>
      <c r="E52" s="456">
        <v>2</v>
      </c>
      <c r="F52" s="463">
        <v>2</v>
      </c>
      <c r="G52" s="457"/>
      <c r="H52" s="457"/>
      <c r="I52" s="245"/>
      <c r="J52" s="245"/>
      <c r="K52" s="457"/>
      <c r="L52" s="457"/>
      <c r="M52" s="245"/>
      <c r="N52" s="245"/>
      <c r="O52" s="457"/>
      <c r="P52" s="457"/>
      <c r="Q52" s="245">
        <v>2</v>
      </c>
      <c r="R52" s="245">
        <v>2</v>
      </c>
      <c r="S52" s="457"/>
      <c r="T52" s="457"/>
      <c r="U52" s="245"/>
      <c r="V52" s="245"/>
      <c r="W52" s="464"/>
    </row>
    <row r="53" spans="1:23" ht="16.5" customHeight="1">
      <c r="A53" s="841"/>
      <c r="B53" s="841"/>
      <c r="C53" s="738" t="s">
        <v>1468</v>
      </c>
      <c r="D53" s="739"/>
      <c r="E53" s="456">
        <v>2</v>
      </c>
      <c r="F53" s="463">
        <v>2</v>
      </c>
      <c r="G53" s="457"/>
      <c r="H53" s="457"/>
      <c r="I53" s="245"/>
      <c r="J53" s="245"/>
      <c r="K53" s="457"/>
      <c r="L53" s="457"/>
      <c r="M53" s="245"/>
      <c r="N53" s="245"/>
      <c r="O53" s="14">
        <v>2</v>
      </c>
      <c r="P53" s="14">
        <v>2</v>
      </c>
      <c r="Q53" s="126"/>
      <c r="R53" s="126"/>
      <c r="S53" s="457"/>
      <c r="T53" s="457"/>
      <c r="U53" s="245"/>
      <c r="V53" s="245"/>
      <c r="W53" s="464"/>
    </row>
    <row r="54" spans="1:23" ht="16.5" customHeight="1">
      <c r="A54" s="841"/>
      <c r="B54" s="841"/>
      <c r="C54" s="738" t="s">
        <v>1469</v>
      </c>
      <c r="D54" s="739"/>
      <c r="E54" s="456">
        <v>2</v>
      </c>
      <c r="F54" s="463">
        <v>2</v>
      </c>
      <c r="G54" s="457"/>
      <c r="H54" s="457"/>
      <c r="I54" s="245"/>
      <c r="J54" s="245"/>
      <c r="K54" s="457"/>
      <c r="L54" s="457"/>
      <c r="M54" s="245"/>
      <c r="N54" s="245"/>
      <c r="O54" s="457"/>
      <c r="P54" s="457"/>
      <c r="Q54" s="15">
        <v>2</v>
      </c>
      <c r="R54" s="15">
        <v>2</v>
      </c>
      <c r="S54" s="457"/>
      <c r="T54" s="457"/>
      <c r="U54" s="245"/>
      <c r="V54" s="245"/>
      <c r="W54" s="464"/>
    </row>
    <row r="55" spans="1:23" ht="16.5" customHeight="1">
      <c r="A55" s="841"/>
      <c r="B55" s="841"/>
      <c r="C55" s="738" t="s">
        <v>1470</v>
      </c>
      <c r="D55" s="739"/>
      <c r="E55" s="247">
        <v>2</v>
      </c>
      <c r="F55" s="248">
        <v>2</v>
      </c>
      <c r="G55" s="89"/>
      <c r="H55" s="89"/>
      <c r="I55" s="88"/>
      <c r="J55" s="88"/>
      <c r="K55" s="89"/>
      <c r="L55" s="89"/>
      <c r="M55" s="88"/>
      <c r="N55" s="88"/>
      <c r="O55" s="89">
        <v>2</v>
      </c>
      <c r="P55" s="89">
        <v>2</v>
      </c>
      <c r="Q55" s="88"/>
      <c r="R55" s="88"/>
      <c r="S55" s="467"/>
      <c r="T55" s="467"/>
      <c r="U55" s="512"/>
      <c r="V55" s="512"/>
      <c r="W55" s="464"/>
    </row>
    <row r="56" spans="1:23" ht="16.5" customHeight="1">
      <c r="A56" s="841"/>
      <c r="B56" s="841"/>
      <c r="C56" s="738" t="s">
        <v>1471</v>
      </c>
      <c r="D56" s="739"/>
      <c r="E56" s="247">
        <v>2</v>
      </c>
      <c r="F56" s="248">
        <v>2</v>
      </c>
      <c r="G56" s="89"/>
      <c r="H56" s="89"/>
      <c r="I56" s="88"/>
      <c r="J56" s="88"/>
      <c r="K56" s="89"/>
      <c r="L56" s="89"/>
      <c r="M56" s="88"/>
      <c r="N56" s="88"/>
      <c r="O56" s="457"/>
      <c r="P56" s="457"/>
      <c r="Q56" s="245">
        <v>2</v>
      </c>
      <c r="R56" s="245">
        <v>2</v>
      </c>
      <c r="S56" s="457"/>
      <c r="T56" s="457"/>
      <c r="U56" s="245"/>
      <c r="V56" s="245"/>
      <c r="W56" s="464"/>
    </row>
    <row r="57" spans="1:23" ht="16.5" customHeight="1">
      <c r="A57" s="841"/>
      <c r="B57" s="841"/>
      <c r="C57" s="738" t="s">
        <v>1472</v>
      </c>
      <c r="D57" s="739"/>
      <c r="E57" s="456">
        <v>2</v>
      </c>
      <c r="F57" s="463">
        <v>2</v>
      </c>
      <c r="G57" s="457"/>
      <c r="H57" s="457"/>
      <c r="I57" s="245"/>
      <c r="J57" s="245"/>
      <c r="K57" s="457"/>
      <c r="L57" s="457"/>
      <c r="M57" s="245"/>
      <c r="N57" s="245"/>
      <c r="O57" s="457"/>
      <c r="P57" s="457"/>
      <c r="Q57" s="245">
        <v>2</v>
      </c>
      <c r="R57" s="245">
        <v>2</v>
      </c>
      <c r="S57" s="457"/>
      <c r="T57" s="457"/>
      <c r="U57" s="245"/>
      <c r="V57" s="245"/>
      <c r="W57" s="464"/>
    </row>
    <row r="58" spans="1:23" ht="16.5" customHeight="1">
      <c r="A58" s="841"/>
      <c r="B58" s="841"/>
      <c r="C58" s="738" t="s">
        <v>1473</v>
      </c>
      <c r="D58" s="739"/>
      <c r="E58" s="456">
        <v>2</v>
      </c>
      <c r="F58" s="463">
        <v>2</v>
      </c>
      <c r="G58" s="457"/>
      <c r="H58" s="457"/>
      <c r="I58" s="245"/>
      <c r="J58" s="245"/>
      <c r="K58" s="457"/>
      <c r="L58" s="457"/>
      <c r="M58" s="245"/>
      <c r="N58" s="245"/>
      <c r="O58" s="460"/>
      <c r="P58" s="460"/>
      <c r="Q58" s="245"/>
      <c r="R58" s="245"/>
      <c r="S58" s="14">
        <v>2</v>
      </c>
      <c r="T58" s="14">
        <v>2</v>
      </c>
      <c r="U58" s="512"/>
      <c r="V58" s="512"/>
      <c r="W58" s="464"/>
    </row>
    <row r="59" spans="1:23" ht="16.5" customHeight="1">
      <c r="A59" s="841"/>
      <c r="B59" s="841"/>
      <c r="C59" s="738" t="s">
        <v>1474</v>
      </c>
      <c r="D59" s="739"/>
      <c r="E59" s="12">
        <v>2</v>
      </c>
      <c r="F59" s="13">
        <v>2</v>
      </c>
      <c r="G59" s="14"/>
      <c r="H59" s="14"/>
      <c r="I59" s="15"/>
      <c r="J59" s="15"/>
      <c r="K59" s="14"/>
      <c r="L59" s="14"/>
      <c r="M59" s="15"/>
      <c r="N59" s="15"/>
      <c r="O59" s="457"/>
      <c r="P59" s="457"/>
      <c r="Q59" s="15"/>
      <c r="R59" s="15"/>
      <c r="S59" s="14">
        <v>2</v>
      </c>
      <c r="T59" s="14">
        <v>2</v>
      </c>
      <c r="U59" s="15"/>
      <c r="V59" s="15"/>
      <c r="W59" s="464"/>
    </row>
    <row r="60" spans="1:23" ht="16.5" customHeight="1">
      <c r="A60" s="841"/>
      <c r="B60" s="841"/>
      <c r="C60" s="738" t="s">
        <v>1475</v>
      </c>
      <c r="D60" s="739"/>
      <c r="E60" s="456">
        <v>2</v>
      </c>
      <c r="F60" s="463">
        <v>2</v>
      </c>
      <c r="G60" s="457"/>
      <c r="H60" s="457"/>
      <c r="I60" s="245"/>
      <c r="J60" s="245"/>
      <c r="K60" s="457"/>
      <c r="L60" s="457"/>
      <c r="M60" s="245"/>
      <c r="N60" s="245"/>
      <c r="O60" s="457"/>
      <c r="P60" s="457"/>
      <c r="Q60" s="245"/>
      <c r="R60" s="245"/>
      <c r="S60" s="457">
        <v>2</v>
      </c>
      <c r="T60" s="457">
        <v>2</v>
      </c>
      <c r="U60" s="126"/>
      <c r="V60" s="126"/>
      <c r="W60" s="464"/>
    </row>
    <row r="61" spans="1:23" ht="16.5" customHeight="1">
      <c r="A61" s="841"/>
      <c r="B61" s="841"/>
      <c r="C61" s="738" t="s">
        <v>1476</v>
      </c>
      <c r="D61" s="739"/>
      <c r="E61" s="247">
        <v>2</v>
      </c>
      <c r="F61" s="248">
        <v>2</v>
      </c>
      <c r="G61" s="457"/>
      <c r="H61" s="457"/>
      <c r="I61" s="245"/>
      <c r="J61" s="245"/>
      <c r="K61" s="457"/>
      <c r="L61" s="457"/>
      <c r="M61" s="245"/>
      <c r="N61" s="245"/>
      <c r="O61" s="457"/>
      <c r="P61" s="457"/>
      <c r="Q61" s="245"/>
      <c r="R61" s="245"/>
      <c r="S61" s="457"/>
      <c r="T61" s="457"/>
      <c r="U61" s="245">
        <v>2</v>
      </c>
      <c r="V61" s="245">
        <v>2</v>
      </c>
      <c r="W61" s="464"/>
    </row>
    <row r="62" spans="1:23" ht="16.5" customHeight="1" thickBot="1">
      <c r="A62" s="841"/>
      <c r="B62" s="841"/>
      <c r="C62" s="740" t="s">
        <v>1477</v>
      </c>
      <c r="D62" s="984"/>
      <c r="E62" s="12">
        <v>4</v>
      </c>
      <c r="F62" s="13">
        <v>4</v>
      </c>
      <c r="G62" s="14"/>
      <c r="H62" s="14"/>
      <c r="I62" s="15"/>
      <c r="J62" s="15"/>
      <c r="K62" s="14"/>
      <c r="L62" s="14"/>
      <c r="M62" s="15"/>
      <c r="N62" s="15"/>
      <c r="O62" s="14"/>
      <c r="P62" s="14"/>
      <c r="Q62" s="15"/>
      <c r="R62" s="15"/>
      <c r="S62" s="14">
        <v>2</v>
      </c>
      <c r="T62" s="14">
        <v>2</v>
      </c>
      <c r="U62" s="15">
        <v>2</v>
      </c>
      <c r="V62" s="15">
        <v>2</v>
      </c>
      <c r="W62" s="190"/>
    </row>
    <row r="63" spans="1:23" ht="16.5" customHeight="1">
      <c r="A63" s="841"/>
      <c r="B63" s="840" t="s">
        <v>1478</v>
      </c>
      <c r="C63" s="933" t="s">
        <v>1479</v>
      </c>
      <c r="D63" s="934"/>
      <c r="E63" s="472">
        <v>6</v>
      </c>
      <c r="F63" s="473">
        <v>6</v>
      </c>
      <c r="G63" s="223"/>
      <c r="H63" s="223"/>
      <c r="I63" s="224"/>
      <c r="J63" s="224"/>
      <c r="K63" s="223"/>
      <c r="L63" s="223"/>
      <c r="M63" s="224"/>
      <c r="N63" s="224"/>
      <c r="O63" s="223">
        <v>3</v>
      </c>
      <c r="P63" s="223">
        <v>3</v>
      </c>
      <c r="Q63" s="224">
        <v>3</v>
      </c>
      <c r="R63" s="224">
        <v>3</v>
      </c>
      <c r="S63" s="223"/>
      <c r="T63" s="223"/>
      <c r="U63" s="224"/>
      <c r="V63" s="224"/>
      <c r="W63" s="474" t="s">
        <v>1480</v>
      </c>
    </row>
    <row r="64" spans="1:23" ht="16.5" customHeight="1">
      <c r="A64" s="841"/>
      <c r="B64" s="841"/>
      <c r="C64" s="738" t="s">
        <v>159</v>
      </c>
      <c r="D64" s="739"/>
      <c r="E64" s="281">
        <v>3</v>
      </c>
      <c r="F64" s="459">
        <v>3</v>
      </c>
      <c r="G64" s="460"/>
      <c r="H64" s="460"/>
      <c r="I64" s="461"/>
      <c r="J64" s="461"/>
      <c r="K64" s="460"/>
      <c r="L64" s="460"/>
      <c r="M64" s="461"/>
      <c r="N64" s="461"/>
      <c r="O64" s="460">
        <v>3</v>
      </c>
      <c r="P64" s="460">
        <v>3</v>
      </c>
      <c r="Q64" s="461"/>
      <c r="R64" s="461"/>
      <c r="S64" s="460"/>
      <c r="T64" s="460"/>
      <c r="U64" s="461"/>
      <c r="V64" s="461"/>
      <c r="W64" s="994" t="s">
        <v>1392</v>
      </c>
    </row>
    <row r="65" spans="1:23" ht="16.5" customHeight="1">
      <c r="A65" s="841"/>
      <c r="B65" s="841"/>
      <c r="C65" s="738" t="s">
        <v>197</v>
      </c>
      <c r="D65" s="739"/>
      <c r="E65" s="281">
        <v>3</v>
      </c>
      <c r="F65" s="459">
        <v>3</v>
      </c>
      <c r="G65" s="460"/>
      <c r="H65" s="460"/>
      <c r="I65" s="461"/>
      <c r="J65" s="461"/>
      <c r="K65" s="460"/>
      <c r="L65" s="460"/>
      <c r="M65" s="461"/>
      <c r="N65" s="461"/>
      <c r="O65" s="460"/>
      <c r="P65" s="460"/>
      <c r="Q65" s="461">
        <v>3</v>
      </c>
      <c r="R65" s="461">
        <v>3</v>
      </c>
      <c r="S65" s="460"/>
      <c r="T65" s="460"/>
      <c r="U65" s="461"/>
      <c r="V65" s="461"/>
      <c r="W65" s="995"/>
    </row>
    <row r="66" spans="1:23" ht="16.5" customHeight="1">
      <c r="A66" s="841"/>
      <c r="B66" s="841"/>
      <c r="C66" s="738" t="s">
        <v>220</v>
      </c>
      <c r="D66" s="739"/>
      <c r="E66" s="12">
        <v>2</v>
      </c>
      <c r="F66" s="13">
        <v>2</v>
      </c>
      <c r="G66" s="14"/>
      <c r="H66" s="14"/>
      <c r="I66" s="15"/>
      <c r="J66" s="15"/>
      <c r="K66" s="14"/>
      <c r="L66" s="14"/>
      <c r="M66" s="15"/>
      <c r="N66" s="15"/>
      <c r="O66" s="14">
        <v>2</v>
      </c>
      <c r="P66" s="14">
        <v>2</v>
      </c>
      <c r="Q66" s="15"/>
      <c r="R66" s="15"/>
      <c r="S66" s="14"/>
      <c r="T66" s="14"/>
      <c r="U66" s="15"/>
      <c r="V66" s="15"/>
      <c r="W66" s="470"/>
    </row>
    <row r="67" spans="1:23" ht="16.5" customHeight="1">
      <c r="A67" s="841"/>
      <c r="B67" s="841"/>
      <c r="C67" s="738" t="s">
        <v>281</v>
      </c>
      <c r="D67" s="739"/>
      <c r="E67" s="12">
        <v>2</v>
      </c>
      <c r="F67" s="13">
        <v>2</v>
      </c>
      <c r="G67" s="14"/>
      <c r="H67" s="14"/>
      <c r="I67" s="15"/>
      <c r="J67" s="15"/>
      <c r="K67" s="14"/>
      <c r="L67" s="14"/>
      <c r="M67" s="15"/>
      <c r="N67" s="15"/>
      <c r="O67" s="14"/>
      <c r="P67" s="14"/>
      <c r="Q67" s="15">
        <v>2</v>
      </c>
      <c r="R67" s="15">
        <v>2</v>
      </c>
      <c r="S67" s="14"/>
      <c r="T67" s="14"/>
      <c r="U67" s="15"/>
      <c r="V67" s="15"/>
      <c r="W67" s="470"/>
    </row>
    <row r="68" spans="1:23" ht="16.5" customHeight="1">
      <c r="A68" s="841"/>
      <c r="B68" s="841"/>
      <c r="C68" s="986" t="s">
        <v>283</v>
      </c>
      <c r="D68" s="987"/>
      <c r="E68" s="12">
        <v>2</v>
      </c>
      <c r="F68" s="13">
        <v>2</v>
      </c>
      <c r="G68" s="14"/>
      <c r="H68" s="14"/>
      <c r="I68" s="15"/>
      <c r="J68" s="15"/>
      <c r="K68" s="14"/>
      <c r="L68" s="14"/>
      <c r="M68" s="15"/>
      <c r="N68" s="15"/>
      <c r="O68" s="14">
        <v>2</v>
      </c>
      <c r="P68" s="14">
        <v>2</v>
      </c>
      <c r="Q68" s="15"/>
      <c r="R68" s="513"/>
      <c r="S68" s="514"/>
      <c r="T68" s="514"/>
      <c r="U68" s="513"/>
      <c r="V68" s="513"/>
      <c r="W68" s="470"/>
    </row>
    <row r="69" spans="1:23" ht="16.5" customHeight="1">
      <c r="A69" s="841"/>
      <c r="B69" s="841"/>
      <c r="C69" s="738" t="s">
        <v>1481</v>
      </c>
      <c r="D69" s="739"/>
      <c r="E69" s="12">
        <v>2</v>
      </c>
      <c r="F69" s="13">
        <v>2</v>
      </c>
      <c r="G69" s="14"/>
      <c r="H69" s="14"/>
      <c r="I69" s="15"/>
      <c r="J69" s="15"/>
      <c r="K69" s="14"/>
      <c r="L69" s="14"/>
      <c r="M69" s="15"/>
      <c r="N69" s="15"/>
      <c r="O69" s="14">
        <v>2</v>
      </c>
      <c r="P69" s="14">
        <v>2</v>
      </c>
      <c r="Q69" s="15"/>
      <c r="R69" s="15"/>
      <c r="S69" s="14"/>
      <c r="T69" s="14"/>
      <c r="U69" s="15"/>
      <c r="V69" s="15"/>
      <c r="W69" s="470"/>
    </row>
    <row r="70" spans="1:23" ht="16.5" customHeight="1">
      <c r="A70" s="841"/>
      <c r="B70" s="841"/>
      <c r="C70" s="738" t="s">
        <v>1482</v>
      </c>
      <c r="D70" s="739"/>
      <c r="E70" s="12">
        <v>2</v>
      </c>
      <c r="F70" s="13">
        <v>2</v>
      </c>
      <c r="G70" s="14"/>
      <c r="H70" s="14"/>
      <c r="I70" s="15"/>
      <c r="J70" s="15"/>
      <c r="K70" s="14"/>
      <c r="L70" s="14"/>
      <c r="M70" s="15"/>
      <c r="N70" s="15"/>
      <c r="O70" s="14"/>
      <c r="P70" s="14"/>
      <c r="Q70" s="15">
        <v>2</v>
      </c>
      <c r="R70" s="15">
        <v>2</v>
      </c>
      <c r="S70" s="14"/>
      <c r="T70" s="14"/>
      <c r="U70" s="15"/>
      <c r="V70" s="15"/>
      <c r="W70" s="471"/>
    </row>
    <row r="71" spans="1:23" ht="16.5" customHeight="1">
      <c r="A71" s="841"/>
      <c r="B71" s="841"/>
      <c r="C71" s="738" t="s">
        <v>218</v>
      </c>
      <c r="D71" s="739"/>
      <c r="E71" s="247">
        <v>2</v>
      </c>
      <c r="F71" s="248">
        <v>2</v>
      </c>
      <c r="G71" s="89"/>
      <c r="H71" s="89"/>
      <c r="I71" s="88"/>
      <c r="J71" s="88"/>
      <c r="K71" s="89"/>
      <c r="L71" s="89"/>
      <c r="M71" s="88"/>
      <c r="N71" s="88"/>
      <c r="O71" s="89">
        <v>2</v>
      </c>
      <c r="P71" s="89">
        <v>2</v>
      </c>
      <c r="Q71" s="88"/>
      <c r="R71" s="88"/>
      <c r="S71" s="89"/>
      <c r="T71" s="89"/>
      <c r="U71" s="88"/>
      <c r="V71" s="88"/>
      <c r="W71" s="471"/>
    </row>
    <row r="72" spans="1:23" ht="16.5" customHeight="1">
      <c r="A72" s="841"/>
      <c r="B72" s="841"/>
      <c r="C72" s="738" t="s">
        <v>282</v>
      </c>
      <c r="D72" s="739"/>
      <c r="E72" s="247">
        <v>2</v>
      </c>
      <c r="F72" s="248">
        <v>2</v>
      </c>
      <c r="G72" s="89"/>
      <c r="H72" s="89"/>
      <c r="I72" s="88"/>
      <c r="J72" s="88"/>
      <c r="K72" s="89"/>
      <c r="L72" s="89"/>
      <c r="M72" s="88"/>
      <c r="N72" s="88"/>
      <c r="O72" s="89"/>
      <c r="P72" s="89"/>
      <c r="Q72" s="88">
        <v>2</v>
      </c>
      <c r="R72" s="88">
        <v>2</v>
      </c>
      <c r="S72" s="467"/>
      <c r="T72" s="467"/>
      <c r="U72" s="512"/>
      <c r="V72" s="512"/>
      <c r="W72" s="471"/>
    </row>
    <row r="73" spans="1:23" ht="16.5" customHeight="1">
      <c r="A73" s="841"/>
      <c r="B73" s="841"/>
      <c r="C73" s="738" t="s">
        <v>1483</v>
      </c>
      <c r="D73" s="739"/>
      <c r="E73" s="247">
        <v>2</v>
      </c>
      <c r="F73" s="248">
        <v>2</v>
      </c>
      <c r="G73" s="89"/>
      <c r="H73" s="89"/>
      <c r="I73" s="88"/>
      <c r="J73" s="88"/>
      <c r="K73" s="89"/>
      <c r="L73" s="89"/>
      <c r="M73" s="88"/>
      <c r="N73" s="88"/>
      <c r="O73" s="89"/>
      <c r="P73" s="89"/>
      <c r="Q73" s="88">
        <v>2</v>
      </c>
      <c r="R73" s="88">
        <v>2</v>
      </c>
      <c r="S73" s="89"/>
      <c r="T73" s="89"/>
      <c r="U73" s="512"/>
      <c r="V73" s="512"/>
      <c r="W73" s="471"/>
    </row>
    <row r="74" spans="1:23" ht="16.5" customHeight="1">
      <c r="A74" s="841"/>
      <c r="B74" s="841"/>
      <c r="C74" s="738" t="s">
        <v>1484</v>
      </c>
      <c r="D74" s="739"/>
      <c r="E74" s="247">
        <v>2</v>
      </c>
      <c r="F74" s="248">
        <v>2</v>
      </c>
      <c r="G74" s="89"/>
      <c r="H74" s="89"/>
      <c r="I74" s="88"/>
      <c r="J74" s="88"/>
      <c r="K74" s="89"/>
      <c r="L74" s="89"/>
      <c r="M74" s="88"/>
      <c r="N74" s="88"/>
      <c r="O74" s="89"/>
      <c r="P74" s="89"/>
      <c r="Q74" s="88"/>
      <c r="R74" s="88"/>
      <c r="S74" s="89">
        <v>2</v>
      </c>
      <c r="T74" s="89">
        <v>2</v>
      </c>
      <c r="U74" s="512"/>
      <c r="V74" s="512"/>
      <c r="W74" s="471"/>
    </row>
    <row r="75" spans="1:23" ht="16.5" customHeight="1">
      <c r="A75" s="841"/>
      <c r="B75" s="841"/>
      <c r="C75" s="738" t="s">
        <v>284</v>
      </c>
      <c r="D75" s="739"/>
      <c r="E75" s="456">
        <v>2</v>
      </c>
      <c r="F75" s="463">
        <v>2</v>
      </c>
      <c r="G75" s="89"/>
      <c r="H75" s="89"/>
      <c r="I75" s="88"/>
      <c r="J75" s="88"/>
      <c r="K75" s="89"/>
      <c r="L75" s="89"/>
      <c r="M75" s="88"/>
      <c r="N75" s="88"/>
      <c r="O75" s="89"/>
      <c r="P75" s="89"/>
      <c r="Q75" s="88"/>
      <c r="R75" s="88"/>
      <c r="S75" s="14">
        <v>2</v>
      </c>
      <c r="T75" s="14">
        <v>2</v>
      </c>
      <c r="U75" s="126"/>
      <c r="V75" s="126"/>
      <c r="W75" s="471"/>
    </row>
    <row r="76" spans="1:23" ht="16.5" customHeight="1">
      <c r="A76" s="841"/>
      <c r="B76" s="841"/>
      <c r="C76" s="738" t="s">
        <v>221</v>
      </c>
      <c r="D76" s="739"/>
      <c r="E76" s="465">
        <v>2</v>
      </c>
      <c r="F76" s="466">
        <v>2</v>
      </c>
      <c r="G76" s="89"/>
      <c r="H76" s="89"/>
      <c r="I76" s="88"/>
      <c r="J76" s="88"/>
      <c r="K76" s="89"/>
      <c r="L76" s="89"/>
      <c r="M76" s="88"/>
      <c r="N76" s="88"/>
      <c r="O76" s="89"/>
      <c r="P76" s="89"/>
      <c r="Q76" s="88"/>
      <c r="R76" s="88"/>
      <c r="S76" s="467">
        <v>2</v>
      </c>
      <c r="T76" s="467">
        <v>2</v>
      </c>
      <c r="U76" s="88"/>
      <c r="V76" s="88"/>
      <c r="W76" s="471"/>
    </row>
    <row r="77" spans="1:23" ht="16.5" customHeight="1">
      <c r="A77" s="841"/>
      <c r="B77" s="841"/>
      <c r="C77" s="738" t="s">
        <v>285</v>
      </c>
      <c r="D77" s="739"/>
      <c r="E77" s="247">
        <v>2</v>
      </c>
      <c r="F77" s="248">
        <v>2</v>
      </c>
      <c r="G77" s="89"/>
      <c r="H77" s="89"/>
      <c r="I77" s="88"/>
      <c r="J77" s="88"/>
      <c r="K77" s="89"/>
      <c r="L77" s="89"/>
      <c r="M77" s="88"/>
      <c r="N77" s="88"/>
      <c r="O77" s="89"/>
      <c r="P77" s="89"/>
      <c r="Q77" s="88"/>
      <c r="R77" s="88"/>
      <c r="S77" s="89"/>
      <c r="T77" s="89"/>
      <c r="U77" s="88">
        <v>2</v>
      </c>
      <c r="V77" s="88">
        <v>2</v>
      </c>
      <c r="W77" s="471"/>
    </row>
    <row r="78" spans="1:23" ht="16.5" customHeight="1">
      <c r="A78" s="841"/>
      <c r="B78" s="841"/>
      <c r="C78" s="738" t="s">
        <v>286</v>
      </c>
      <c r="D78" s="739"/>
      <c r="E78" s="247">
        <v>2</v>
      </c>
      <c r="F78" s="248">
        <v>2</v>
      </c>
      <c r="G78" s="89"/>
      <c r="H78" s="89"/>
      <c r="I78" s="88"/>
      <c r="J78" s="88"/>
      <c r="K78" s="89"/>
      <c r="L78" s="89"/>
      <c r="M78" s="88"/>
      <c r="N78" s="88"/>
      <c r="O78" s="89"/>
      <c r="P78" s="89"/>
      <c r="Q78" s="245"/>
      <c r="R78" s="245"/>
      <c r="S78" s="14">
        <v>2</v>
      </c>
      <c r="T78" s="14">
        <v>2</v>
      </c>
      <c r="U78" s="15"/>
      <c r="V78" s="15"/>
      <c r="W78" s="471"/>
    </row>
    <row r="79" spans="1:23" ht="16.5" customHeight="1">
      <c r="A79" s="841"/>
      <c r="B79" s="841"/>
      <c r="C79" s="738" t="s">
        <v>287</v>
      </c>
      <c r="D79" s="739"/>
      <c r="E79" s="247">
        <v>2</v>
      </c>
      <c r="F79" s="248">
        <v>2</v>
      </c>
      <c r="G79" s="89"/>
      <c r="H79" s="89"/>
      <c r="I79" s="88"/>
      <c r="J79" s="88"/>
      <c r="K79" s="89"/>
      <c r="L79" s="89"/>
      <c r="M79" s="88"/>
      <c r="N79" s="88"/>
      <c r="O79" s="89"/>
      <c r="P79" s="89"/>
      <c r="Q79" s="245"/>
      <c r="R79" s="245"/>
      <c r="S79" s="14"/>
      <c r="T79" s="14"/>
      <c r="U79" s="15">
        <v>2</v>
      </c>
      <c r="V79" s="15">
        <v>2</v>
      </c>
      <c r="W79" s="471"/>
    </row>
    <row r="80" spans="1:23" ht="16.5" customHeight="1">
      <c r="A80" s="841"/>
      <c r="B80" s="841"/>
      <c r="C80" s="738" t="s">
        <v>288</v>
      </c>
      <c r="D80" s="739"/>
      <c r="E80" s="12">
        <v>2</v>
      </c>
      <c r="F80" s="13">
        <v>2</v>
      </c>
      <c r="G80" s="14"/>
      <c r="H80" s="14"/>
      <c r="I80" s="15"/>
      <c r="J80" s="15"/>
      <c r="K80" s="14"/>
      <c r="L80" s="14"/>
      <c r="M80" s="15"/>
      <c r="N80" s="15"/>
      <c r="O80" s="14"/>
      <c r="P80" s="14"/>
      <c r="Q80" s="15"/>
      <c r="R80" s="15"/>
      <c r="S80" s="14"/>
      <c r="T80" s="14"/>
      <c r="U80" s="15">
        <v>2</v>
      </c>
      <c r="V80" s="15">
        <v>2</v>
      </c>
      <c r="W80" s="471"/>
    </row>
    <row r="81" spans="1:23" ht="16.5" customHeight="1" thickBot="1">
      <c r="A81" s="841"/>
      <c r="B81" s="841"/>
      <c r="C81" s="738" t="s">
        <v>219</v>
      </c>
      <c r="D81" s="739"/>
      <c r="E81" s="12">
        <v>4</v>
      </c>
      <c r="F81" s="13">
        <v>4</v>
      </c>
      <c r="G81" s="14"/>
      <c r="H81" s="14"/>
      <c r="I81" s="15"/>
      <c r="J81" s="15"/>
      <c r="K81" s="14"/>
      <c r="L81" s="14"/>
      <c r="M81" s="15"/>
      <c r="N81" s="15"/>
      <c r="O81" s="14"/>
      <c r="P81" s="14"/>
      <c r="Q81" s="15"/>
      <c r="R81" s="15"/>
      <c r="S81" s="14">
        <v>2</v>
      </c>
      <c r="T81" s="14">
        <v>2</v>
      </c>
      <c r="U81" s="15">
        <v>2</v>
      </c>
      <c r="V81" s="15">
        <v>2</v>
      </c>
      <c r="W81" s="164"/>
    </row>
    <row r="82" spans="1:23" ht="16.5" customHeight="1">
      <c r="A82" s="841"/>
      <c r="B82" s="840" t="s">
        <v>16</v>
      </c>
      <c r="C82" s="933" t="s">
        <v>17</v>
      </c>
      <c r="D82" s="934"/>
      <c r="E82" s="472">
        <v>3</v>
      </c>
      <c r="F82" s="473">
        <v>3</v>
      </c>
      <c r="G82" s="223"/>
      <c r="H82" s="223"/>
      <c r="I82" s="224"/>
      <c r="J82" s="224"/>
      <c r="K82" s="223"/>
      <c r="L82" s="223"/>
      <c r="M82" s="224"/>
      <c r="N82" s="224"/>
      <c r="O82" s="223">
        <v>3</v>
      </c>
      <c r="P82" s="223">
        <v>3</v>
      </c>
      <c r="Q82" s="224"/>
      <c r="R82" s="224"/>
      <c r="S82" s="223"/>
      <c r="T82" s="223"/>
      <c r="U82" s="224"/>
      <c r="V82" s="224"/>
      <c r="W82" s="988" t="s">
        <v>1485</v>
      </c>
    </row>
    <row r="83" spans="1:23" ht="16.5" customHeight="1">
      <c r="A83" s="841"/>
      <c r="B83" s="841"/>
      <c r="C83" s="738" t="s">
        <v>222</v>
      </c>
      <c r="D83" s="739"/>
      <c r="E83" s="281">
        <v>3</v>
      </c>
      <c r="F83" s="459">
        <v>3</v>
      </c>
      <c r="G83" s="460"/>
      <c r="H83" s="460"/>
      <c r="I83" s="461"/>
      <c r="J83" s="461"/>
      <c r="K83" s="460"/>
      <c r="L83" s="460"/>
      <c r="M83" s="461"/>
      <c r="N83" s="461"/>
      <c r="O83" s="460">
        <v>3</v>
      </c>
      <c r="P83" s="460">
        <v>3</v>
      </c>
      <c r="Q83" s="461"/>
      <c r="R83" s="461"/>
      <c r="S83" s="460"/>
      <c r="T83" s="460"/>
      <c r="U83" s="461"/>
      <c r="V83" s="461"/>
      <c r="W83" s="989"/>
    </row>
    <row r="84" spans="1:23" ht="16.5" customHeight="1">
      <c r="A84" s="841"/>
      <c r="B84" s="841"/>
      <c r="C84" s="738" t="s">
        <v>74</v>
      </c>
      <c r="D84" s="739"/>
      <c r="E84" s="281">
        <v>3</v>
      </c>
      <c r="F84" s="459">
        <v>3</v>
      </c>
      <c r="G84" s="460"/>
      <c r="H84" s="460"/>
      <c r="I84" s="461"/>
      <c r="J84" s="461"/>
      <c r="K84" s="460"/>
      <c r="L84" s="460"/>
      <c r="M84" s="461"/>
      <c r="N84" s="461"/>
      <c r="O84" s="460"/>
      <c r="P84" s="460"/>
      <c r="Q84" s="461">
        <v>3</v>
      </c>
      <c r="R84" s="461">
        <v>3</v>
      </c>
      <c r="S84" s="460"/>
      <c r="T84" s="460"/>
      <c r="U84" s="461"/>
      <c r="V84" s="461"/>
      <c r="W84" s="990" t="s">
        <v>1485</v>
      </c>
    </row>
    <row r="85" spans="1:23" ht="16.5" customHeight="1">
      <c r="A85" s="841"/>
      <c r="B85" s="841"/>
      <c r="C85" s="738" t="s">
        <v>223</v>
      </c>
      <c r="D85" s="739"/>
      <c r="E85" s="281">
        <v>3</v>
      </c>
      <c r="F85" s="459">
        <v>3</v>
      </c>
      <c r="G85" s="460"/>
      <c r="H85" s="460"/>
      <c r="I85" s="461"/>
      <c r="J85" s="461"/>
      <c r="K85" s="460"/>
      <c r="L85" s="460"/>
      <c r="M85" s="461"/>
      <c r="N85" s="461"/>
      <c r="O85" s="460"/>
      <c r="P85" s="460"/>
      <c r="Q85" s="461">
        <v>3</v>
      </c>
      <c r="R85" s="461">
        <v>3</v>
      </c>
      <c r="S85" s="460"/>
      <c r="T85" s="460"/>
      <c r="U85" s="461"/>
      <c r="V85" s="461"/>
      <c r="W85" s="989"/>
    </row>
    <row r="86" spans="1:23" ht="16.5" customHeight="1">
      <c r="A86" s="841"/>
      <c r="B86" s="841"/>
      <c r="C86" s="738" t="s">
        <v>220</v>
      </c>
      <c r="D86" s="739"/>
      <c r="E86" s="12">
        <v>2</v>
      </c>
      <c r="F86" s="13">
        <v>2</v>
      </c>
      <c r="G86" s="14"/>
      <c r="H86" s="14"/>
      <c r="I86" s="15"/>
      <c r="J86" s="15"/>
      <c r="K86" s="14"/>
      <c r="L86" s="14"/>
      <c r="M86" s="15"/>
      <c r="N86" s="15"/>
      <c r="O86" s="14">
        <v>2</v>
      </c>
      <c r="P86" s="14">
        <v>2</v>
      </c>
      <c r="Q86" s="15"/>
      <c r="R86" s="15"/>
      <c r="S86" s="460"/>
      <c r="T86" s="460"/>
      <c r="U86" s="461"/>
      <c r="V86" s="461"/>
      <c r="W86" s="515"/>
    </row>
    <row r="87" spans="1:23" ht="16.5" customHeight="1">
      <c r="A87" s="841"/>
      <c r="B87" s="841"/>
      <c r="C87" s="738" t="s">
        <v>281</v>
      </c>
      <c r="D87" s="739"/>
      <c r="E87" s="12">
        <v>2</v>
      </c>
      <c r="F87" s="13">
        <v>2</v>
      </c>
      <c r="G87" s="14"/>
      <c r="H87" s="14"/>
      <c r="I87" s="15"/>
      <c r="J87" s="15"/>
      <c r="K87" s="14"/>
      <c r="L87" s="14"/>
      <c r="M87" s="15"/>
      <c r="N87" s="15"/>
      <c r="O87" s="14"/>
      <c r="P87" s="14"/>
      <c r="Q87" s="15">
        <v>2</v>
      </c>
      <c r="R87" s="15">
        <v>2</v>
      </c>
      <c r="S87" s="460"/>
      <c r="T87" s="460"/>
      <c r="U87" s="461"/>
      <c r="V87" s="461"/>
      <c r="W87" s="515"/>
    </row>
    <row r="88" spans="1:23" ht="16.5" customHeight="1">
      <c r="A88" s="841"/>
      <c r="B88" s="841"/>
      <c r="C88" s="738" t="s">
        <v>218</v>
      </c>
      <c r="D88" s="739"/>
      <c r="E88" s="247">
        <v>2</v>
      </c>
      <c r="F88" s="248">
        <v>2</v>
      </c>
      <c r="G88" s="89"/>
      <c r="H88" s="89"/>
      <c r="I88" s="88"/>
      <c r="J88" s="88"/>
      <c r="K88" s="89"/>
      <c r="L88" s="89"/>
      <c r="M88" s="88"/>
      <c r="N88" s="88"/>
      <c r="O88" s="89">
        <v>2</v>
      </c>
      <c r="P88" s="89">
        <v>2</v>
      </c>
      <c r="Q88" s="15"/>
      <c r="R88" s="15"/>
      <c r="S88" s="460"/>
      <c r="T88" s="460"/>
      <c r="U88" s="461"/>
      <c r="V88" s="461"/>
      <c r="W88" s="515"/>
    </row>
    <row r="89" spans="1:23" ht="16.5" customHeight="1">
      <c r="A89" s="841"/>
      <c r="B89" s="841"/>
      <c r="C89" s="738" t="s">
        <v>1486</v>
      </c>
      <c r="D89" s="739"/>
      <c r="E89" s="456">
        <v>2</v>
      </c>
      <c r="F89" s="463">
        <v>2</v>
      </c>
      <c r="G89" s="457"/>
      <c r="H89" s="457"/>
      <c r="I89" s="245"/>
      <c r="J89" s="245"/>
      <c r="K89" s="457"/>
      <c r="L89" s="457"/>
      <c r="M89" s="245"/>
      <c r="N89" s="245"/>
      <c r="O89" s="457">
        <v>2</v>
      </c>
      <c r="P89" s="457">
        <v>2</v>
      </c>
      <c r="Q89" s="245"/>
      <c r="R89" s="245"/>
      <c r="S89" s="14"/>
      <c r="T89" s="14"/>
      <c r="U89" s="15"/>
      <c r="V89" s="15"/>
      <c r="W89" s="470"/>
    </row>
    <row r="90" spans="1:23" ht="16.5" customHeight="1">
      <c r="A90" s="841"/>
      <c r="B90" s="841"/>
      <c r="C90" s="738" t="s">
        <v>1487</v>
      </c>
      <c r="D90" s="739"/>
      <c r="E90" s="456">
        <v>2</v>
      </c>
      <c r="F90" s="463">
        <v>2</v>
      </c>
      <c r="G90" s="457"/>
      <c r="H90" s="457"/>
      <c r="I90" s="245"/>
      <c r="J90" s="245"/>
      <c r="K90" s="457"/>
      <c r="L90" s="457"/>
      <c r="M90" s="245"/>
      <c r="N90" s="245"/>
      <c r="O90" s="457"/>
      <c r="P90" s="457"/>
      <c r="Q90" s="245">
        <v>2</v>
      </c>
      <c r="R90" s="245">
        <v>2</v>
      </c>
      <c r="S90" s="14"/>
      <c r="T90" s="14"/>
      <c r="U90" s="15"/>
      <c r="V90" s="15"/>
      <c r="W90" s="470"/>
    </row>
    <row r="91" spans="1:23" ht="16.5" customHeight="1">
      <c r="A91" s="841"/>
      <c r="B91" s="841"/>
      <c r="C91" s="738" t="s">
        <v>1488</v>
      </c>
      <c r="D91" s="739"/>
      <c r="E91" s="456">
        <v>2</v>
      </c>
      <c r="F91" s="463">
        <v>2</v>
      </c>
      <c r="G91" s="14"/>
      <c r="H91" s="14"/>
      <c r="I91" s="15"/>
      <c r="J91" s="15"/>
      <c r="K91" s="14"/>
      <c r="L91" s="14"/>
      <c r="M91" s="15"/>
      <c r="N91" s="15"/>
      <c r="O91" s="14">
        <v>2</v>
      </c>
      <c r="P91" s="14">
        <v>2</v>
      </c>
      <c r="Q91" s="126"/>
      <c r="R91" s="126"/>
      <c r="S91" s="14"/>
      <c r="T91" s="14"/>
      <c r="U91" s="15"/>
      <c r="V91" s="15"/>
      <c r="W91" s="470"/>
    </row>
    <row r="92" spans="1:23" ht="16.5" customHeight="1">
      <c r="A92" s="841"/>
      <c r="B92" s="841"/>
      <c r="C92" s="738" t="s">
        <v>1489</v>
      </c>
      <c r="D92" s="739"/>
      <c r="E92" s="456">
        <v>2</v>
      </c>
      <c r="F92" s="463">
        <v>2</v>
      </c>
      <c r="G92" s="14"/>
      <c r="H92" s="14"/>
      <c r="I92" s="15"/>
      <c r="J92" s="15"/>
      <c r="K92" s="14"/>
      <c r="L92" s="14"/>
      <c r="M92" s="516"/>
      <c r="N92" s="15"/>
      <c r="O92" s="457"/>
      <c r="P92" s="457"/>
      <c r="Q92" s="15">
        <v>2</v>
      </c>
      <c r="R92" s="15">
        <v>2</v>
      </c>
      <c r="S92" s="14"/>
      <c r="T92" s="14"/>
      <c r="U92" s="15"/>
      <c r="V92" s="15"/>
      <c r="W92" s="470"/>
    </row>
    <row r="93" spans="1:23" ht="16.5" customHeight="1">
      <c r="A93" s="841"/>
      <c r="B93" s="841"/>
      <c r="C93" s="738" t="s">
        <v>217</v>
      </c>
      <c r="D93" s="739"/>
      <c r="E93" s="12">
        <v>2</v>
      </c>
      <c r="F93" s="13">
        <v>2</v>
      </c>
      <c r="G93" s="14"/>
      <c r="H93" s="14"/>
      <c r="I93" s="15"/>
      <c r="J93" s="15"/>
      <c r="K93" s="14"/>
      <c r="L93" s="14"/>
      <c r="M93" s="15"/>
      <c r="N93" s="15"/>
      <c r="O93" s="14"/>
      <c r="P93" s="14"/>
      <c r="Q93" s="15"/>
      <c r="R93" s="15"/>
      <c r="S93" s="14">
        <v>2</v>
      </c>
      <c r="T93" s="14">
        <v>2</v>
      </c>
      <c r="U93" s="15"/>
      <c r="V93" s="15"/>
      <c r="W93" s="470"/>
    </row>
    <row r="94" spans="1:23" ht="16.5" customHeight="1">
      <c r="A94" s="841"/>
      <c r="B94" s="841"/>
      <c r="C94" s="738" t="s">
        <v>289</v>
      </c>
      <c r="D94" s="739"/>
      <c r="E94" s="247">
        <v>2</v>
      </c>
      <c r="F94" s="248">
        <v>2</v>
      </c>
      <c r="G94" s="517"/>
      <c r="H94" s="517"/>
      <c r="I94" s="518"/>
      <c r="J94" s="518"/>
      <c r="K94" s="517"/>
      <c r="L94" s="517"/>
      <c r="M94" s="518"/>
      <c r="N94" s="518"/>
      <c r="O94" s="517"/>
      <c r="P94" s="517"/>
      <c r="Q94" s="518"/>
      <c r="R94" s="518"/>
      <c r="S94" s="14">
        <v>2</v>
      </c>
      <c r="T94" s="14">
        <v>2</v>
      </c>
      <c r="U94" s="519"/>
      <c r="V94" s="519"/>
      <c r="W94" s="470"/>
    </row>
    <row r="95" spans="1:23" ht="16.5" customHeight="1">
      <c r="A95" s="841"/>
      <c r="B95" s="841"/>
      <c r="C95" s="738" t="s">
        <v>284</v>
      </c>
      <c r="D95" s="739"/>
      <c r="E95" s="247">
        <v>2</v>
      </c>
      <c r="F95" s="248">
        <v>2</v>
      </c>
      <c r="G95" s="89"/>
      <c r="H95" s="89"/>
      <c r="I95" s="88"/>
      <c r="J95" s="88"/>
      <c r="K95" s="89"/>
      <c r="L95" s="89"/>
      <c r="M95" s="88"/>
      <c r="N95" s="88"/>
      <c r="O95" s="89"/>
      <c r="P95" s="89"/>
      <c r="Q95" s="88"/>
      <c r="R95" s="88"/>
      <c r="S95" s="676">
        <v>2</v>
      </c>
      <c r="T95" s="676">
        <v>2</v>
      </c>
      <c r="U95" s="126"/>
      <c r="V95" s="126"/>
      <c r="W95" s="470"/>
    </row>
    <row r="96" spans="1:23" ht="16.5" customHeight="1">
      <c r="A96" s="841"/>
      <c r="B96" s="841"/>
      <c r="C96" s="738" t="s">
        <v>286</v>
      </c>
      <c r="D96" s="739"/>
      <c r="E96" s="247">
        <v>2</v>
      </c>
      <c r="F96" s="248">
        <v>2</v>
      </c>
      <c r="G96" s="89"/>
      <c r="H96" s="89"/>
      <c r="I96" s="88"/>
      <c r="J96" s="88"/>
      <c r="K96" s="89"/>
      <c r="L96" s="89"/>
      <c r="M96" s="88"/>
      <c r="N96" s="88"/>
      <c r="O96" s="89"/>
      <c r="P96" s="89"/>
      <c r="Q96" s="245"/>
      <c r="R96" s="245"/>
      <c r="S96" s="14">
        <v>2</v>
      </c>
      <c r="T96" s="14">
        <v>2</v>
      </c>
      <c r="U96" s="15"/>
      <c r="V96" s="15"/>
      <c r="W96" s="470"/>
    </row>
    <row r="97" spans="1:23" ht="16.5" customHeight="1">
      <c r="A97" s="841"/>
      <c r="B97" s="841"/>
      <c r="C97" s="738" t="s">
        <v>287</v>
      </c>
      <c r="D97" s="739"/>
      <c r="E97" s="247">
        <v>2</v>
      </c>
      <c r="F97" s="248">
        <v>2</v>
      </c>
      <c r="G97" s="89"/>
      <c r="H97" s="89"/>
      <c r="I97" s="88"/>
      <c r="J97" s="88"/>
      <c r="K97" s="89"/>
      <c r="L97" s="89"/>
      <c r="M97" s="88"/>
      <c r="N97" s="88"/>
      <c r="O97" s="89"/>
      <c r="P97" s="89"/>
      <c r="Q97" s="245"/>
      <c r="R97" s="245"/>
      <c r="S97" s="14"/>
      <c r="T97" s="14"/>
      <c r="U97" s="15">
        <v>2</v>
      </c>
      <c r="V97" s="15">
        <v>2</v>
      </c>
      <c r="W97" s="470"/>
    </row>
    <row r="98" spans="1:23" ht="16.5" customHeight="1">
      <c r="A98" s="841"/>
      <c r="B98" s="841"/>
      <c r="C98" s="738" t="s">
        <v>1490</v>
      </c>
      <c r="D98" s="739"/>
      <c r="E98" s="12">
        <v>2</v>
      </c>
      <c r="F98" s="13">
        <v>2</v>
      </c>
      <c r="G98" s="14"/>
      <c r="H98" s="14"/>
      <c r="I98" s="15"/>
      <c r="J98" s="15"/>
      <c r="K98" s="14"/>
      <c r="L98" s="14"/>
      <c r="M98" s="15"/>
      <c r="N98" s="15"/>
      <c r="O98" s="14"/>
      <c r="P98" s="14"/>
      <c r="Q98" s="15"/>
      <c r="R98" s="15"/>
      <c r="S98" s="14">
        <v>2</v>
      </c>
      <c r="T98" s="14">
        <v>2</v>
      </c>
      <c r="U98" s="15"/>
      <c r="V98" s="15"/>
      <c r="W98" s="470"/>
    </row>
    <row r="99" spans="1:23" ht="16.5" customHeight="1">
      <c r="A99" s="841"/>
      <c r="B99" s="841"/>
      <c r="C99" s="738" t="s">
        <v>1491</v>
      </c>
      <c r="D99" s="739"/>
      <c r="E99" s="12">
        <v>2</v>
      </c>
      <c r="F99" s="13">
        <v>2</v>
      </c>
      <c r="G99" s="14"/>
      <c r="H99" s="14"/>
      <c r="I99" s="15"/>
      <c r="J99" s="15"/>
      <c r="K99" s="14"/>
      <c r="L99" s="14"/>
      <c r="M99" s="15"/>
      <c r="N99" s="15"/>
      <c r="O99" s="14"/>
      <c r="P99" s="14"/>
      <c r="Q99" s="15"/>
      <c r="R99" s="15"/>
      <c r="S99" s="14"/>
      <c r="T99" s="14"/>
      <c r="U99" s="15">
        <v>2</v>
      </c>
      <c r="V99" s="15">
        <v>2</v>
      </c>
      <c r="W99" s="470"/>
    </row>
    <row r="100" spans="1:23" ht="16.5" customHeight="1">
      <c r="A100" s="841"/>
      <c r="B100" s="841"/>
      <c r="C100" s="738" t="s">
        <v>288</v>
      </c>
      <c r="D100" s="739"/>
      <c r="E100" s="12">
        <v>2</v>
      </c>
      <c r="F100" s="13">
        <v>2</v>
      </c>
      <c r="G100" s="14"/>
      <c r="H100" s="14"/>
      <c r="I100" s="15"/>
      <c r="J100" s="15"/>
      <c r="K100" s="14"/>
      <c r="L100" s="14"/>
      <c r="M100" s="15"/>
      <c r="N100" s="15"/>
      <c r="O100" s="14"/>
      <c r="P100" s="14"/>
      <c r="Q100" s="15"/>
      <c r="R100" s="15"/>
      <c r="S100" s="14"/>
      <c r="T100" s="14"/>
      <c r="U100" s="15">
        <v>2</v>
      </c>
      <c r="V100" s="15">
        <v>2</v>
      </c>
      <c r="W100" s="470"/>
    </row>
    <row r="101" spans="1:23" ht="16.5" customHeight="1" thickBot="1">
      <c r="A101" s="841"/>
      <c r="B101" s="841"/>
      <c r="C101" s="738" t="s">
        <v>219</v>
      </c>
      <c r="D101" s="739"/>
      <c r="E101" s="247">
        <v>4</v>
      </c>
      <c r="F101" s="248">
        <v>4</v>
      </c>
      <c r="G101" s="89"/>
      <c r="H101" s="89"/>
      <c r="I101" s="88"/>
      <c r="J101" s="88"/>
      <c r="K101" s="89"/>
      <c r="L101" s="89"/>
      <c r="M101" s="88"/>
      <c r="N101" s="88"/>
      <c r="O101" s="89"/>
      <c r="P101" s="89"/>
      <c r="Q101" s="88"/>
      <c r="R101" s="88"/>
      <c r="S101" s="89">
        <v>2</v>
      </c>
      <c r="T101" s="89">
        <v>2</v>
      </c>
      <c r="U101" s="88">
        <v>2</v>
      </c>
      <c r="V101" s="88">
        <v>2</v>
      </c>
      <c r="W101" s="190"/>
    </row>
    <row r="102" spans="1:23" ht="16.5" customHeight="1">
      <c r="A102" s="978" t="s">
        <v>461</v>
      </c>
      <c r="B102" s="979"/>
      <c r="C102" s="933" t="s">
        <v>104</v>
      </c>
      <c r="D102" s="976"/>
      <c r="E102" s="479">
        <v>30</v>
      </c>
      <c r="F102" s="480" t="s">
        <v>216</v>
      </c>
      <c r="G102" s="4"/>
      <c r="H102" s="4"/>
      <c r="I102" s="5"/>
      <c r="J102" s="5"/>
      <c r="K102" s="4"/>
      <c r="L102" s="4"/>
      <c r="M102" s="5"/>
      <c r="N102" s="5"/>
      <c r="O102" s="4"/>
      <c r="P102" s="4"/>
      <c r="Q102" s="5"/>
      <c r="R102" s="5"/>
      <c r="S102" s="201">
        <v>15</v>
      </c>
      <c r="T102" s="201" t="s">
        <v>19</v>
      </c>
      <c r="U102" s="5">
        <v>15</v>
      </c>
      <c r="V102" s="10" t="s">
        <v>19</v>
      </c>
      <c r="W102" s="378" t="s">
        <v>994</v>
      </c>
    </row>
    <row r="103" spans="1:23" ht="16.5" customHeight="1">
      <c r="A103" s="980"/>
      <c r="B103" s="981"/>
      <c r="C103" s="839" t="s">
        <v>105</v>
      </c>
      <c r="D103" s="985"/>
      <c r="E103" s="481">
        <v>30</v>
      </c>
      <c r="F103" s="30" t="s">
        <v>19</v>
      </c>
      <c r="G103" s="14"/>
      <c r="H103" s="14"/>
      <c r="I103" s="75"/>
      <c r="J103" s="75"/>
      <c r="K103" s="14"/>
      <c r="L103" s="14"/>
      <c r="M103" s="75"/>
      <c r="N103" s="75"/>
      <c r="O103" s="14"/>
      <c r="P103" s="14"/>
      <c r="Q103" s="75"/>
      <c r="R103" s="75"/>
      <c r="S103" s="31">
        <v>15</v>
      </c>
      <c r="T103" s="31" t="s">
        <v>19</v>
      </c>
      <c r="U103" s="75">
        <v>15</v>
      </c>
      <c r="V103" s="284" t="s">
        <v>19</v>
      </c>
      <c r="W103" s="20" t="s">
        <v>781</v>
      </c>
    </row>
    <row r="104" spans="1:23" ht="16.5" customHeight="1">
      <c r="A104" s="980"/>
      <c r="B104" s="981"/>
      <c r="C104" s="839" t="s">
        <v>462</v>
      </c>
      <c r="D104" s="985"/>
      <c r="E104" s="481">
        <v>15</v>
      </c>
      <c r="F104" s="108" t="s">
        <v>19</v>
      </c>
      <c r="G104" s="14"/>
      <c r="H104" s="14"/>
      <c r="I104" s="75"/>
      <c r="J104" s="75"/>
      <c r="K104" s="14"/>
      <c r="L104" s="14"/>
      <c r="M104" s="75"/>
      <c r="N104" s="75"/>
      <c r="O104" s="14"/>
      <c r="P104" s="14"/>
      <c r="Q104" s="75"/>
      <c r="R104" s="75"/>
      <c r="S104" s="329">
        <v>15</v>
      </c>
      <c r="T104" s="329" t="s">
        <v>19</v>
      </c>
      <c r="U104" s="75"/>
      <c r="V104" s="284"/>
      <c r="W104" s="20" t="s">
        <v>675</v>
      </c>
    </row>
    <row r="105" spans="1:23" ht="16.5" customHeight="1">
      <c r="A105" s="980"/>
      <c r="B105" s="981"/>
      <c r="C105" s="839" t="s">
        <v>464</v>
      </c>
      <c r="D105" s="985"/>
      <c r="E105" s="482">
        <v>15</v>
      </c>
      <c r="F105" s="108" t="s">
        <v>19</v>
      </c>
      <c r="G105" s="14"/>
      <c r="H105" s="14"/>
      <c r="I105" s="75"/>
      <c r="J105" s="75"/>
      <c r="K105" s="14"/>
      <c r="L105" s="14"/>
      <c r="M105" s="75"/>
      <c r="N105" s="75"/>
      <c r="O105" s="14"/>
      <c r="P105" s="14"/>
      <c r="Q105" s="75"/>
      <c r="R105" s="75"/>
      <c r="S105" s="329"/>
      <c r="T105" s="329"/>
      <c r="U105" s="75">
        <v>15</v>
      </c>
      <c r="V105" s="284" t="s">
        <v>201</v>
      </c>
      <c r="W105" s="20" t="s">
        <v>675</v>
      </c>
    </row>
    <row r="106" spans="1:23" ht="16.5" customHeight="1">
      <c r="A106" s="980"/>
      <c r="B106" s="981"/>
      <c r="C106" s="740" t="s">
        <v>606</v>
      </c>
      <c r="D106" s="991"/>
      <c r="E106" s="481">
        <v>15</v>
      </c>
      <c r="F106" s="108" t="s">
        <v>19</v>
      </c>
      <c r="G106" s="14"/>
      <c r="H106" s="14"/>
      <c r="I106" s="75"/>
      <c r="J106" s="75"/>
      <c r="K106" s="14"/>
      <c r="L106" s="14"/>
      <c r="M106" s="75"/>
      <c r="N106" s="75"/>
      <c r="O106" s="14"/>
      <c r="P106" s="14"/>
      <c r="Q106" s="75"/>
      <c r="R106" s="75"/>
      <c r="S106" s="329">
        <v>15</v>
      </c>
      <c r="T106" s="329" t="s">
        <v>201</v>
      </c>
      <c r="U106" s="75"/>
      <c r="V106" s="284"/>
      <c r="W106" s="20" t="s">
        <v>675</v>
      </c>
    </row>
    <row r="107" spans="1:23" ht="16.5" customHeight="1">
      <c r="A107" s="980"/>
      <c r="B107" s="981"/>
      <c r="C107" s="839" t="s">
        <v>467</v>
      </c>
      <c r="D107" s="985"/>
      <c r="E107" s="483">
        <v>15</v>
      </c>
      <c r="F107" s="108" t="s">
        <v>19</v>
      </c>
      <c r="G107" s="14"/>
      <c r="H107" s="14"/>
      <c r="I107" s="75"/>
      <c r="J107" s="75"/>
      <c r="K107" s="14"/>
      <c r="L107" s="14"/>
      <c r="M107" s="75"/>
      <c r="N107" s="75"/>
      <c r="O107" s="14"/>
      <c r="P107" s="14"/>
      <c r="Q107" s="75"/>
      <c r="R107" s="75"/>
      <c r="S107" s="329"/>
      <c r="T107" s="329"/>
      <c r="U107" s="75">
        <v>15</v>
      </c>
      <c r="V107" s="284" t="s">
        <v>201</v>
      </c>
      <c r="W107" s="20" t="s">
        <v>675</v>
      </c>
    </row>
    <row r="108" spans="1:23" ht="16.5" customHeight="1">
      <c r="A108" s="980"/>
      <c r="B108" s="981"/>
      <c r="C108" s="992" t="s">
        <v>784</v>
      </c>
      <c r="D108" s="993"/>
      <c r="E108" s="138">
        <v>2</v>
      </c>
      <c r="F108" s="108" t="s">
        <v>19</v>
      </c>
      <c r="G108" s="14"/>
      <c r="H108" s="14"/>
      <c r="I108" s="75"/>
      <c r="J108" s="75"/>
      <c r="K108" s="14"/>
      <c r="L108" s="14"/>
      <c r="M108" s="75"/>
      <c r="N108" s="75"/>
      <c r="O108" s="14"/>
      <c r="P108" s="14"/>
      <c r="Q108" s="75"/>
      <c r="R108" s="75"/>
      <c r="S108" s="329">
        <v>2</v>
      </c>
      <c r="T108" s="329" t="s">
        <v>201</v>
      </c>
      <c r="U108" s="75"/>
      <c r="V108" s="284"/>
      <c r="W108" s="20" t="s">
        <v>469</v>
      </c>
    </row>
    <row r="109" spans="1:23" ht="16.5" customHeight="1">
      <c r="A109" s="980"/>
      <c r="B109" s="981"/>
      <c r="C109" s="839" t="s">
        <v>470</v>
      </c>
      <c r="D109" s="739"/>
      <c r="E109" s="12">
        <v>4</v>
      </c>
      <c r="F109" s="108" t="s">
        <v>19</v>
      </c>
      <c r="G109" s="14"/>
      <c r="H109" s="14"/>
      <c r="I109" s="75"/>
      <c r="J109" s="75"/>
      <c r="K109" s="14"/>
      <c r="L109" s="14"/>
      <c r="M109" s="75"/>
      <c r="N109" s="75"/>
      <c r="O109" s="14"/>
      <c r="P109" s="14"/>
      <c r="Q109" s="75"/>
      <c r="R109" s="75"/>
      <c r="S109" s="329">
        <v>4</v>
      </c>
      <c r="T109" s="329" t="s">
        <v>201</v>
      </c>
      <c r="U109" s="75"/>
      <c r="V109" s="284"/>
      <c r="W109" s="20" t="s">
        <v>471</v>
      </c>
    </row>
    <row r="110" spans="1:23" ht="16.5" customHeight="1">
      <c r="A110" s="980"/>
      <c r="B110" s="981"/>
      <c r="C110" s="839" t="s">
        <v>1492</v>
      </c>
      <c r="D110" s="739"/>
      <c r="E110" s="12">
        <v>1</v>
      </c>
      <c r="F110" s="108" t="s">
        <v>19</v>
      </c>
      <c r="G110" s="14"/>
      <c r="H110" s="14"/>
      <c r="I110" s="75"/>
      <c r="J110" s="75"/>
      <c r="K110" s="14"/>
      <c r="L110" s="14"/>
      <c r="M110" s="75"/>
      <c r="N110" s="75"/>
      <c r="O110" s="14">
        <v>1</v>
      </c>
      <c r="P110" s="14" t="s">
        <v>19</v>
      </c>
      <c r="Q110" s="75"/>
      <c r="R110" s="75"/>
      <c r="S110" s="329"/>
      <c r="T110" s="329"/>
      <c r="U110" s="75"/>
      <c r="V110" s="284"/>
      <c r="W110" s="20" t="s">
        <v>654</v>
      </c>
    </row>
    <row r="111" spans="1:23" ht="16.5" customHeight="1">
      <c r="A111" s="980"/>
      <c r="B111" s="981"/>
      <c r="C111" s="839" t="s">
        <v>787</v>
      </c>
      <c r="D111" s="739"/>
      <c r="E111" s="12">
        <v>2</v>
      </c>
      <c r="F111" s="108" t="s">
        <v>19</v>
      </c>
      <c r="G111" s="14"/>
      <c r="H111" s="14"/>
      <c r="I111" s="75"/>
      <c r="J111" s="75"/>
      <c r="K111" s="14"/>
      <c r="L111" s="14"/>
      <c r="M111" s="75"/>
      <c r="N111" s="75"/>
      <c r="O111" s="14">
        <v>2</v>
      </c>
      <c r="P111" s="14" t="s">
        <v>19</v>
      </c>
      <c r="Q111" s="75"/>
      <c r="R111" s="75"/>
      <c r="S111" s="329"/>
      <c r="T111" s="329"/>
      <c r="U111" s="75"/>
      <c r="V111" s="284"/>
      <c r="W111" s="20" t="s">
        <v>788</v>
      </c>
    </row>
    <row r="112" spans="1:23" ht="16.5" customHeight="1">
      <c r="A112" s="980"/>
      <c r="B112" s="981"/>
      <c r="C112" s="738" t="s">
        <v>1200</v>
      </c>
      <c r="D112" s="739"/>
      <c r="E112" s="247">
        <v>3</v>
      </c>
      <c r="F112" s="108" t="s">
        <v>19</v>
      </c>
      <c r="G112" s="14"/>
      <c r="H112" s="14"/>
      <c r="I112" s="75"/>
      <c r="J112" s="75"/>
      <c r="K112" s="14"/>
      <c r="L112" s="14"/>
      <c r="M112" s="75"/>
      <c r="N112" s="75"/>
      <c r="O112" s="329">
        <v>3</v>
      </c>
      <c r="P112" s="329" t="s">
        <v>19</v>
      </c>
      <c r="Q112" s="75"/>
      <c r="R112" s="75"/>
      <c r="S112" s="329"/>
      <c r="T112" s="329"/>
      <c r="U112" s="75"/>
      <c r="V112" s="284"/>
      <c r="W112" s="20" t="s">
        <v>1201</v>
      </c>
    </row>
    <row r="113" spans="1:23" ht="16.5" customHeight="1">
      <c r="A113" s="980"/>
      <c r="B113" s="981"/>
      <c r="C113" s="738" t="s">
        <v>1202</v>
      </c>
      <c r="D113" s="739"/>
      <c r="E113" s="247">
        <v>4</v>
      </c>
      <c r="F113" s="108" t="s">
        <v>19</v>
      </c>
      <c r="G113" s="14"/>
      <c r="H113" s="14"/>
      <c r="I113" s="75"/>
      <c r="J113" s="75"/>
      <c r="K113" s="14"/>
      <c r="L113" s="14"/>
      <c r="M113" s="75"/>
      <c r="N113" s="75"/>
      <c r="O113" s="329">
        <v>4</v>
      </c>
      <c r="P113" s="329" t="s">
        <v>19</v>
      </c>
      <c r="Q113" s="75"/>
      <c r="R113" s="75"/>
      <c r="S113" s="329"/>
      <c r="T113" s="329"/>
      <c r="U113" s="75"/>
      <c r="V113" s="284"/>
      <c r="W113" s="20" t="s">
        <v>1203</v>
      </c>
    </row>
    <row r="114" spans="1:23" ht="16.5" customHeight="1">
      <c r="A114" s="980"/>
      <c r="B114" s="981"/>
      <c r="C114" s="839" t="s">
        <v>653</v>
      </c>
      <c r="D114" s="739"/>
      <c r="E114" s="247">
        <v>1</v>
      </c>
      <c r="F114" s="463" t="s">
        <v>19</v>
      </c>
      <c r="G114" s="14"/>
      <c r="H114" s="14"/>
      <c r="I114" s="245"/>
      <c r="J114" s="245"/>
      <c r="K114" s="14"/>
      <c r="L114" s="14"/>
      <c r="M114" s="245"/>
      <c r="N114" s="245"/>
      <c r="O114" s="14">
        <v>1</v>
      </c>
      <c r="P114" s="14" t="s">
        <v>19</v>
      </c>
      <c r="Q114" s="245"/>
      <c r="R114" s="245"/>
      <c r="S114" s="457"/>
      <c r="T114" s="457"/>
      <c r="U114" s="245"/>
      <c r="V114" s="245"/>
      <c r="W114" s="20" t="s">
        <v>1198</v>
      </c>
    </row>
    <row r="115" spans="1:23" ht="16.5" customHeight="1" thickBot="1">
      <c r="A115" s="982"/>
      <c r="B115" s="983"/>
      <c r="C115" s="935" t="s">
        <v>1493</v>
      </c>
      <c r="D115" s="936"/>
      <c r="E115" s="52">
        <v>2</v>
      </c>
      <c r="F115" s="208" t="s">
        <v>19</v>
      </c>
      <c r="G115" s="92"/>
      <c r="H115" s="92"/>
      <c r="I115" s="233"/>
      <c r="J115" s="233"/>
      <c r="K115" s="92"/>
      <c r="L115" s="92"/>
      <c r="M115" s="233"/>
      <c r="N115" s="233"/>
      <c r="O115" s="92">
        <v>2</v>
      </c>
      <c r="P115" s="92" t="s">
        <v>19</v>
      </c>
      <c r="Q115" s="233"/>
      <c r="R115" s="233"/>
      <c r="S115" s="209"/>
      <c r="T115" s="209"/>
      <c r="U115" s="233"/>
      <c r="V115" s="234"/>
      <c r="W115" s="57" t="s">
        <v>1071</v>
      </c>
    </row>
    <row r="116" spans="1:23" ht="133.80000000000001" customHeight="1">
      <c r="A116" s="857" t="s">
        <v>1824</v>
      </c>
      <c r="B116" s="858"/>
      <c r="C116" s="858"/>
      <c r="D116" s="858"/>
      <c r="E116" s="858"/>
      <c r="F116" s="858"/>
      <c r="G116" s="858"/>
      <c r="H116" s="858"/>
      <c r="I116" s="858"/>
      <c r="J116" s="858"/>
      <c r="K116" s="858"/>
      <c r="L116" s="858"/>
      <c r="M116" s="858"/>
      <c r="N116" s="858"/>
      <c r="O116" s="858"/>
      <c r="P116" s="858"/>
      <c r="Q116" s="858"/>
      <c r="R116" s="858"/>
      <c r="S116" s="858"/>
      <c r="T116" s="858"/>
      <c r="U116" s="858"/>
      <c r="V116" s="858"/>
      <c r="W116" s="859"/>
    </row>
    <row r="117" spans="1:23" ht="72" customHeight="1">
      <c r="A117" s="694" t="s">
        <v>1823</v>
      </c>
      <c r="B117" s="695"/>
      <c r="C117" s="695"/>
      <c r="D117" s="695"/>
      <c r="E117" s="695"/>
      <c r="F117" s="695"/>
      <c r="G117" s="695"/>
      <c r="H117" s="695"/>
      <c r="I117" s="695"/>
      <c r="J117" s="695"/>
      <c r="K117" s="695"/>
      <c r="L117" s="695"/>
      <c r="M117" s="695"/>
      <c r="N117" s="695"/>
      <c r="O117" s="695"/>
      <c r="P117" s="695"/>
      <c r="Q117" s="695"/>
      <c r="R117" s="695"/>
      <c r="S117" s="695"/>
      <c r="T117" s="695"/>
      <c r="U117" s="695"/>
      <c r="V117" s="695"/>
      <c r="W117" s="696"/>
    </row>
    <row r="118" spans="1:23" s="215" customFormat="1" ht="18" customHeight="1">
      <c r="A118" s="804" t="s">
        <v>611</v>
      </c>
      <c r="B118" s="805"/>
      <c r="C118" s="805"/>
      <c r="D118" s="805"/>
      <c r="E118" s="805"/>
      <c r="F118" s="805"/>
      <c r="G118" s="805"/>
      <c r="H118" s="805"/>
      <c r="I118" s="805"/>
      <c r="J118" s="805"/>
      <c r="K118" s="805"/>
      <c r="L118" s="805"/>
      <c r="M118" s="805"/>
      <c r="N118" s="805"/>
      <c r="O118" s="805"/>
      <c r="P118" s="805"/>
      <c r="Q118" s="805"/>
      <c r="R118" s="805"/>
      <c r="S118" s="805"/>
      <c r="T118" s="805"/>
      <c r="U118" s="805"/>
      <c r="V118" s="805"/>
      <c r="W118" s="806"/>
    </row>
    <row r="119" spans="1:23" s="215" customFormat="1" ht="18" customHeight="1">
      <c r="A119" s="804" t="s">
        <v>290</v>
      </c>
      <c r="B119" s="805"/>
      <c r="C119" s="805"/>
      <c r="D119" s="805"/>
      <c r="E119" s="805"/>
      <c r="F119" s="805"/>
      <c r="G119" s="805"/>
      <c r="H119" s="805"/>
      <c r="I119" s="805"/>
      <c r="J119" s="805"/>
      <c r="K119" s="805"/>
      <c r="L119" s="805"/>
      <c r="M119" s="805"/>
      <c r="N119" s="805"/>
      <c r="O119" s="805"/>
      <c r="P119" s="805"/>
      <c r="Q119" s="805"/>
      <c r="R119" s="805"/>
      <c r="S119" s="805"/>
      <c r="T119" s="805"/>
      <c r="U119" s="805"/>
      <c r="V119" s="805"/>
      <c r="W119" s="806"/>
    </row>
    <row r="120" spans="1:23" s="215" customFormat="1" ht="18" customHeight="1">
      <c r="A120" s="804" t="s">
        <v>291</v>
      </c>
      <c r="B120" s="805"/>
      <c r="C120" s="805"/>
      <c r="D120" s="805"/>
      <c r="E120" s="805"/>
      <c r="F120" s="805"/>
      <c r="G120" s="805"/>
      <c r="H120" s="805"/>
      <c r="I120" s="805"/>
      <c r="J120" s="805"/>
      <c r="K120" s="805"/>
      <c r="L120" s="805"/>
      <c r="M120" s="805"/>
      <c r="N120" s="805"/>
      <c r="O120" s="805"/>
      <c r="P120" s="805"/>
      <c r="Q120" s="805"/>
      <c r="R120" s="805"/>
      <c r="S120" s="805"/>
      <c r="T120" s="805"/>
      <c r="U120" s="805"/>
      <c r="V120" s="805"/>
      <c r="W120" s="806"/>
    </row>
    <row r="121" spans="1:23" s="215" customFormat="1" ht="18" customHeight="1">
      <c r="A121" s="804" t="s">
        <v>292</v>
      </c>
      <c r="B121" s="805"/>
      <c r="C121" s="805"/>
      <c r="D121" s="805"/>
      <c r="E121" s="805"/>
      <c r="F121" s="805"/>
      <c r="G121" s="805"/>
      <c r="H121" s="805"/>
      <c r="I121" s="805"/>
      <c r="J121" s="805"/>
      <c r="K121" s="805"/>
      <c r="L121" s="805"/>
      <c r="M121" s="805"/>
      <c r="N121" s="805"/>
      <c r="O121" s="805"/>
      <c r="P121" s="805"/>
      <c r="Q121" s="805"/>
      <c r="R121" s="805"/>
      <c r="S121" s="805"/>
      <c r="T121" s="805"/>
      <c r="U121" s="805"/>
      <c r="V121" s="805"/>
      <c r="W121" s="806"/>
    </row>
    <row r="122" spans="1:23" s="215" customFormat="1" ht="18" customHeight="1" thickBot="1">
      <c r="A122" s="807" t="s">
        <v>501</v>
      </c>
      <c r="B122" s="808"/>
      <c r="C122" s="808"/>
      <c r="D122" s="808"/>
      <c r="E122" s="808"/>
      <c r="F122" s="808"/>
      <c r="G122" s="808"/>
      <c r="H122" s="808"/>
      <c r="I122" s="808"/>
      <c r="J122" s="808"/>
      <c r="K122" s="808"/>
      <c r="L122" s="808"/>
      <c r="M122" s="808"/>
      <c r="N122" s="808"/>
      <c r="O122" s="808"/>
      <c r="P122" s="808"/>
      <c r="Q122" s="808"/>
      <c r="R122" s="808"/>
      <c r="S122" s="808"/>
      <c r="T122" s="808"/>
      <c r="U122" s="808"/>
      <c r="V122" s="808"/>
      <c r="W122" s="809"/>
    </row>
  </sheetData>
  <mergeCells count="163">
    <mergeCell ref="W64:W65"/>
    <mergeCell ref="W45:W46"/>
    <mergeCell ref="A121:W121"/>
    <mergeCell ref="A122:W122"/>
    <mergeCell ref="C28:D28"/>
    <mergeCell ref="C29:D29"/>
    <mergeCell ref="C30:D30"/>
    <mergeCell ref="A26:A44"/>
    <mergeCell ref="B26:B30"/>
    <mergeCell ref="B31:B44"/>
    <mergeCell ref="C79:D79"/>
    <mergeCell ref="C73:D73"/>
    <mergeCell ref="C74:D74"/>
    <mergeCell ref="B63:B81"/>
    <mergeCell ref="C63:D63"/>
    <mergeCell ref="C64:D64"/>
    <mergeCell ref="B45:B62"/>
    <mergeCell ref="C50:D50"/>
    <mergeCell ref="C57:D57"/>
    <mergeCell ref="C58:D58"/>
    <mergeCell ref="C81:D81"/>
    <mergeCell ref="C98:D98"/>
    <mergeCell ref="C95:D95"/>
    <mergeCell ref="A117:W117"/>
    <mergeCell ref="A118:W118"/>
    <mergeCell ref="C93:D93"/>
    <mergeCell ref="W47:W48"/>
    <mergeCell ref="C48:D48"/>
    <mergeCell ref="C49:D49"/>
    <mergeCell ref="C112:D112"/>
    <mergeCell ref="C113:D113"/>
    <mergeCell ref="C78:D78"/>
    <mergeCell ref="C65:D65"/>
    <mergeCell ref="C52:D52"/>
    <mergeCell ref="C59:D59"/>
    <mergeCell ref="C55:D55"/>
    <mergeCell ref="C56:D56"/>
    <mergeCell ref="C54:D54"/>
    <mergeCell ref="C62:D62"/>
    <mergeCell ref="C60:D60"/>
    <mergeCell ref="C61:D61"/>
    <mergeCell ref="C53:D53"/>
    <mergeCell ref="C114:D114"/>
    <mergeCell ref="C106:D106"/>
    <mergeCell ref="C107:D107"/>
    <mergeCell ref="C108:D108"/>
    <mergeCell ref="C109:D109"/>
    <mergeCell ref="C110:D110"/>
    <mergeCell ref="A119:W119"/>
    <mergeCell ref="A120:W120"/>
    <mergeCell ref="C94:D94"/>
    <mergeCell ref="C88:D88"/>
    <mergeCell ref="C96:D96"/>
    <mergeCell ref="C97:D97"/>
    <mergeCell ref="C100:D100"/>
    <mergeCell ref="A45:A101"/>
    <mergeCell ref="B82:B101"/>
    <mergeCell ref="C82:D82"/>
    <mergeCell ref="W82:W83"/>
    <mergeCell ref="C83:D83"/>
    <mergeCell ref="C84:D84"/>
    <mergeCell ref="W84:W85"/>
    <mergeCell ref="C85:D85"/>
    <mergeCell ref="C89:D89"/>
    <mergeCell ref="C90:D90"/>
    <mergeCell ref="A116:W116"/>
    <mergeCell ref="C115:D115"/>
    <mergeCell ref="C45:D45"/>
    <mergeCell ref="C86:D86"/>
    <mergeCell ref="C87:D87"/>
    <mergeCell ref="C99:D99"/>
    <mergeCell ref="C51:D51"/>
    <mergeCell ref="C111:D111"/>
    <mergeCell ref="A102:B115"/>
    <mergeCell ref="C41:D41"/>
    <mergeCell ref="C43:D43"/>
    <mergeCell ref="C42:D42"/>
    <mergeCell ref="C44:D44"/>
    <mergeCell ref="C102:D102"/>
    <mergeCell ref="C103:D103"/>
    <mergeCell ref="C104:D104"/>
    <mergeCell ref="C105:D105"/>
    <mergeCell ref="C75:D75"/>
    <mergeCell ref="C66:D66"/>
    <mergeCell ref="C67:D67"/>
    <mergeCell ref="C68:D68"/>
    <mergeCell ref="C69:D69"/>
    <mergeCell ref="C70:D70"/>
    <mergeCell ref="C80:D80"/>
    <mergeCell ref="C71:D71"/>
    <mergeCell ref="C72:D72"/>
    <mergeCell ref="C46:D46"/>
    <mergeCell ref="C47:D47"/>
    <mergeCell ref="C91:D91"/>
    <mergeCell ref="C92:D92"/>
    <mergeCell ref="C101:D101"/>
    <mergeCell ref="C76:D76"/>
    <mergeCell ref="C77:D77"/>
    <mergeCell ref="C31:D31"/>
    <mergeCell ref="C33:D33"/>
    <mergeCell ref="C34:D34"/>
    <mergeCell ref="C35:D35"/>
    <mergeCell ref="C37:D37"/>
    <mergeCell ref="C38:D38"/>
    <mergeCell ref="C39:D39"/>
    <mergeCell ref="C40:D40"/>
    <mergeCell ref="C32:D32"/>
    <mergeCell ref="C36:D36"/>
    <mergeCell ref="A23:B25"/>
    <mergeCell ref="C23:D23"/>
    <mergeCell ref="C24:D24"/>
    <mergeCell ref="C25:D25"/>
    <mergeCell ref="C11:D11"/>
    <mergeCell ref="C12:D12"/>
    <mergeCell ref="C13:C16"/>
    <mergeCell ref="C17:D17"/>
    <mergeCell ref="C18:D18"/>
    <mergeCell ref="A8:B22"/>
    <mergeCell ref="C8:D8"/>
    <mergeCell ref="C9:D9"/>
    <mergeCell ref="C10:D10"/>
    <mergeCell ref="C26:D26"/>
    <mergeCell ref="C27:D27"/>
    <mergeCell ref="C19:D19"/>
    <mergeCell ref="C20:D20"/>
    <mergeCell ref="C21:D21"/>
    <mergeCell ref="C22:D22"/>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5748031496062992" right="0.15748031496062992" top="0.51181102362204722" bottom="0.39370078740157483" header="0.51181102362204722" footer="0.51181102362204722"/>
  <pageSetup paperSize="9" scale="60" fitToHeight="2" orientation="portrait" r:id="rId1"/>
  <headerFooter alignWithMargins="0"/>
  <ignoredErrors>
    <ignoredError sqref="G44:J4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118"/>
  <sheetViews>
    <sheetView view="pageBreakPreview" zoomScaleNormal="100" zoomScaleSheetLayoutView="100" workbookViewId="0">
      <selection activeCell="A2" sqref="A2:W2"/>
    </sheetView>
  </sheetViews>
  <sheetFormatPr defaultColWidth="9" defaultRowHeight="15"/>
  <cols>
    <col min="1" max="3" width="3.77734375" style="1" customWidth="1"/>
    <col min="4" max="4" width="23.77734375" style="403" customWidth="1"/>
    <col min="5" max="22" width="4.109375" style="216" customWidth="1"/>
    <col min="23" max="23" width="20.77734375" style="403" customWidth="1"/>
    <col min="24" max="256" width="9" style="1"/>
    <col min="257" max="259" width="3.44140625" style="1" customWidth="1"/>
    <col min="260" max="260" width="23.44140625" style="1" customWidth="1"/>
    <col min="261" max="278" width="4.21875" style="1" customWidth="1"/>
    <col min="279" max="279" width="20.88671875" style="1" customWidth="1"/>
    <col min="280" max="512" width="9" style="1"/>
    <col min="513" max="515" width="3.44140625" style="1" customWidth="1"/>
    <col min="516" max="516" width="23.44140625" style="1" customWidth="1"/>
    <col min="517" max="534" width="4.21875" style="1" customWidth="1"/>
    <col min="535" max="535" width="20.88671875" style="1" customWidth="1"/>
    <col min="536" max="768" width="9" style="1"/>
    <col min="769" max="771" width="3.44140625" style="1" customWidth="1"/>
    <col min="772" max="772" width="23.44140625" style="1" customWidth="1"/>
    <col min="773" max="790" width="4.21875" style="1" customWidth="1"/>
    <col min="791" max="791" width="20.88671875" style="1" customWidth="1"/>
    <col min="792" max="1024" width="9" style="1"/>
    <col min="1025" max="1027" width="3.44140625" style="1" customWidth="1"/>
    <col min="1028" max="1028" width="23.44140625" style="1" customWidth="1"/>
    <col min="1029" max="1046" width="4.21875" style="1" customWidth="1"/>
    <col min="1047" max="1047" width="20.88671875" style="1" customWidth="1"/>
    <col min="1048" max="1280" width="9" style="1"/>
    <col min="1281" max="1283" width="3.44140625" style="1" customWidth="1"/>
    <col min="1284" max="1284" width="23.44140625" style="1" customWidth="1"/>
    <col min="1285" max="1302" width="4.21875" style="1" customWidth="1"/>
    <col min="1303" max="1303" width="20.88671875" style="1" customWidth="1"/>
    <col min="1304" max="1536" width="9" style="1"/>
    <col min="1537" max="1539" width="3.44140625" style="1" customWidth="1"/>
    <col min="1540" max="1540" width="23.44140625" style="1" customWidth="1"/>
    <col min="1541" max="1558" width="4.21875" style="1" customWidth="1"/>
    <col min="1559" max="1559" width="20.88671875" style="1" customWidth="1"/>
    <col min="1560" max="1792" width="9" style="1"/>
    <col min="1793" max="1795" width="3.44140625" style="1" customWidth="1"/>
    <col min="1796" max="1796" width="23.44140625" style="1" customWidth="1"/>
    <col min="1797" max="1814" width="4.21875" style="1" customWidth="1"/>
    <col min="1815" max="1815" width="20.88671875" style="1" customWidth="1"/>
    <col min="1816" max="2048" width="9" style="1"/>
    <col min="2049" max="2051" width="3.44140625" style="1" customWidth="1"/>
    <col min="2052" max="2052" width="23.44140625" style="1" customWidth="1"/>
    <col min="2053" max="2070" width="4.21875" style="1" customWidth="1"/>
    <col min="2071" max="2071" width="20.88671875" style="1" customWidth="1"/>
    <col min="2072" max="2304" width="9" style="1"/>
    <col min="2305" max="2307" width="3.44140625" style="1" customWidth="1"/>
    <col min="2308" max="2308" width="23.44140625" style="1" customWidth="1"/>
    <col min="2309" max="2326" width="4.21875" style="1" customWidth="1"/>
    <col min="2327" max="2327" width="20.88671875" style="1" customWidth="1"/>
    <col min="2328" max="2560" width="9" style="1"/>
    <col min="2561" max="2563" width="3.44140625" style="1" customWidth="1"/>
    <col min="2564" max="2564" width="23.44140625" style="1" customWidth="1"/>
    <col min="2565" max="2582" width="4.21875" style="1" customWidth="1"/>
    <col min="2583" max="2583" width="20.88671875" style="1" customWidth="1"/>
    <col min="2584" max="2816" width="9" style="1"/>
    <col min="2817" max="2819" width="3.44140625" style="1" customWidth="1"/>
    <col min="2820" max="2820" width="23.44140625" style="1" customWidth="1"/>
    <col min="2821" max="2838" width="4.21875" style="1" customWidth="1"/>
    <col min="2839" max="2839" width="20.88671875" style="1" customWidth="1"/>
    <col min="2840" max="3072" width="9" style="1"/>
    <col min="3073" max="3075" width="3.44140625" style="1" customWidth="1"/>
    <col min="3076" max="3076" width="23.44140625" style="1" customWidth="1"/>
    <col min="3077" max="3094" width="4.21875" style="1" customWidth="1"/>
    <col min="3095" max="3095" width="20.88671875" style="1" customWidth="1"/>
    <col min="3096" max="3328" width="9" style="1"/>
    <col min="3329" max="3331" width="3.44140625" style="1" customWidth="1"/>
    <col min="3332" max="3332" width="23.44140625" style="1" customWidth="1"/>
    <col min="3333" max="3350" width="4.21875" style="1" customWidth="1"/>
    <col min="3351" max="3351" width="20.88671875" style="1" customWidth="1"/>
    <col min="3352" max="3584" width="9" style="1"/>
    <col min="3585" max="3587" width="3.44140625" style="1" customWidth="1"/>
    <col min="3588" max="3588" width="23.44140625" style="1" customWidth="1"/>
    <col min="3589" max="3606" width="4.21875" style="1" customWidth="1"/>
    <col min="3607" max="3607" width="20.88671875" style="1" customWidth="1"/>
    <col min="3608" max="3840" width="9" style="1"/>
    <col min="3841" max="3843" width="3.44140625" style="1" customWidth="1"/>
    <col min="3844" max="3844" width="23.44140625" style="1" customWidth="1"/>
    <col min="3845" max="3862" width="4.21875" style="1" customWidth="1"/>
    <col min="3863" max="3863" width="20.88671875" style="1" customWidth="1"/>
    <col min="3864" max="4096" width="9" style="1"/>
    <col min="4097" max="4099" width="3.44140625" style="1" customWidth="1"/>
    <col min="4100" max="4100" width="23.44140625" style="1" customWidth="1"/>
    <col min="4101" max="4118" width="4.21875" style="1" customWidth="1"/>
    <col min="4119" max="4119" width="20.88671875" style="1" customWidth="1"/>
    <col min="4120" max="4352" width="9" style="1"/>
    <col min="4353" max="4355" width="3.44140625" style="1" customWidth="1"/>
    <col min="4356" max="4356" width="23.44140625" style="1" customWidth="1"/>
    <col min="4357" max="4374" width="4.21875" style="1" customWidth="1"/>
    <col min="4375" max="4375" width="20.88671875" style="1" customWidth="1"/>
    <col min="4376" max="4608" width="9" style="1"/>
    <col min="4609" max="4611" width="3.44140625" style="1" customWidth="1"/>
    <col min="4612" max="4612" width="23.44140625" style="1" customWidth="1"/>
    <col min="4613" max="4630" width="4.21875" style="1" customWidth="1"/>
    <col min="4631" max="4631" width="20.88671875" style="1" customWidth="1"/>
    <col min="4632" max="4864" width="9" style="1"/>
    <col min="4865" max="4867" width="3.44140625" style="1" customWidth="1"/>
    <col min="4868" max="4868" width="23.44140625" style="1" customWidth="1"/>
    <col min="4869" max="4886" width="4.21875" style="1" customWidth="1"/>
    <col min="4887" max="4887" width="20.88671875" style="1" customWidth="1"/>
    <col min="4888" max="5120" width="9" style="1"/>
    <col min="5121" max="5123" width="3.44140625" style="1" customWidth="1"/>
    <col min="5124" max="5124" width="23.44140625" style="1" customWidth="1"/>
    <col min="5125" max="5142" width="4.21875" style="1" customWidth="1"/>
    <col min="5143" max="5143" width="20.88671875" style="1" customWidth="1"/>
    <col min="5144" max="5376" width="9" style="1"/>
    <col min="5377" max="5379" width="3.44140625" style="1" customWidth="1"/>
    <col min="5380" max="5380" width="23.44140625" style="1" customWidth="1"/>
    <col min="5381" max="5398" width="4.21875" style="1" customWidth="1"/>
    <col min="5399" max="5399" width="20.88671875" style="1" customWidth="1"/>
    <col min="5400" max="5632" width="9" style="1"/>
    <col min="5633" max="5635" width="3.44140625" style="1" customWidth="1"/>
    <col min="5636" max="5636" width="23.44140625" style="1" customWidth="1"/>
    <col min="5637" max="5654" width="4.21875" style="1" customWidth="1"/>
    <col min="5655" max="5655" width="20.88671875" style="1" customWidth="1"/>
    <col min="5656" max="5888" width="9" style="1"/>
    <col min="5889" max="5891" width="3.44140625" style="1" customWidth="1"/>
    <col min="5892" max="5892" width="23.44140625" style="1" customWidth="1"/>
    <col min="5893" max="5910" width="4.21875" style="1" customWidth="1"/>
    <col min="5911" max="5911" width="20.88671875" style="1" customWidth="1"/>
    <col min="5912" max="6144" width="9" style="1"/>
    <col min="6145" max="6147" width="3.44140625" style="1" customWidth="1"/>
    <col min="6148" max="6148" width="23.44140625" style="1" customWidth="1"/>
    <col min="6149" max="6166" width="4.21875" style="1" customWidth="1"/>
    <col min="6167" max="6167" width="20.88671875" style="1" customWidth="1"/>
    <col min="6168" max="6400" width="9" style="1"/>
    <col min="6401" max="6403" width="3.44140625" style="1" customWidth="1"/>
    <col min="6404" max="6404" width="23.44140625" style="1" customWidth="1"/>
    <col min="6405" max="6422" width="4.21875" style="1" customWidth="1"/>
    <col min="6423" max="6423" width="20.88671875" style="1" customWidth="1"/>
    <col min="6424" max="6656" width="9" style="1"/>
    <col min="6657" max="6659" width="3.44140625" style="1" customWidth="1"/>
    <col min="6660" max="6660" width="23.44140625" style="1" customWidth="1"/>
    <col min="6661" max="6678" width="4.21875" style="1" customWidth="1"/>
    <col min="6679" max="6679" width="20.88671875" style="1" customWidth="1"/>
    <col min="6680" max="6912" width="9" style="1"/>
    <col min="6913" max="6915" width="3.44140625" style="1" customWidth="1"/>
    <col min="6916" max="6916" width="23.44140625" style="1" customWidth="1"/>
    <col min="6917" max="6934" width="4.21875" style="1" customWidth="1"/>
    <col min="6935" max="6935" width="20.88671875" style="1" customWidth="1"/>
    <col min="6936" max="7168" width="9" style="1"/>
    <col min="7169" max="7171" width="3.44140625" style="1" customWidth="1"/>
    <col min="7172" max="7172" width="23.44140625" style="1" customWidth="1"/>
    <col min="7173" max="7190" width="4.21875" style="1" customWidth="1"/>
    <col min="7191" max="7191" width="20.88671875" style="1" customWidth="1"/>
    <col min="7192" max="7424" width="9" style="1"/>
    <col min="7425" max="7427" width="3.44140625" style="1" customWidth="1"/>
    <col min="7428" max="7428" width="23.44140625" style="1" customWidth="1"/>
    <col min="7429" max="7446" width="4.21875" style="1" customWidth="1"/>
    <col min="7447" max="7447" width="20.88671875" style="1" customWidth="1"/>
    <col min="7448" max="7680" width="9" style="1"/>
    <col min="7681" max="7683" width="3.44140625" style="1" customWidth="1"/>
    <col min="7684" max="7684" width="23.44140625" style="1" customWidth="1"/>
    <col min="7685" max="7702" width="4.21875" style="1" customWidth="1"/>
    <col min="7703" max="7703" width="20.88671875" style="1" customWidth="1"/>
    <col min="7704" max="7936" width="9" style="1"/>
    <col min="7937" max="7939" width="3.44140625" style="1" customWidth="1"/>
    <col min="7940" max="7940" width="23.44140625" style="1" customWidth="1"/>
    <col min="7941" max="7958" width="4.21875" style="1" customWidth="1"/>
    <col min="7959" max="7959" width="20.88671875" style="1" customWidth="1"/>
    <col min="7960" max="8192" width="9" style="1"/>
    <col min="8193" max="8195" width="3.44140625" style="1" customWidth="1"/>
    <col min="8196" max="8196" width="23.44140625" style="1" customWidth="1"/>
    <col min="8197" max="8214" width="4.21875" style="1" customWidth="1"/>
    <col min="8215" max="8215" width="20.88671875" style="1" customWidth="1"/>
    <col min="8216" max="8448" width="9" style="1"/>
    <col min="8449" max="8451" width="3.44140625" style="1" customWidth="1"/>
    <col min="8452" max="8452" width="23.44140625" style="1" customWidth="1"/>
    <col min="8453" max="8470" width="4.21875" style="1" customWidth="1"/>
    <col min="8471" max="8471" width="20.88671875" style="1" customWidth="1"/>
    <col min="8472" max="8704" width="9" style="1"/>
    <col min="8705" max="8707" width="3.44140625" style="1" customWidth="1"/>
    <col min="8708" max="8708" width="23.44140625" style="1" customWidth="1"/>
    <col min="8709" max="8726" width="4.21875" style="1" customWidth="1"/>
    <col min="8727" max="8727" width="20.88671875" style="1" customWidth="1"/>
    <col min="8728" max="8960" width="9" style="1"/>
    <col min="8961" max="8963" width="3.44140625" style="1" customWidth="1"/>
    <col min="8964" max="8964" width="23.44140625" style="1" customWidth="1"/>
    <col min="8965" max="8982" width="4.21875" style="1" customWidth="1"/>
    <col min="8983" max="8983" width="20.88671875" style="1" customWidth="1"/>
    <col min="8984" max="9216" width="9" style="1"/>
    <col min="9217" max="9219" width="3.44140625" style="1" customWidth="1"/>
    <col min="9220" max="9220" width="23.44140625" style="1" customWidth="1"/>
    <col min="9221" max="9238" width="4.21875" style="1" customWidth="1"/>
    <col min="9239" max="9239" width="20.88671875" style="1" customWidth="1"/>
    <col min="9240" max="9472" width="9" style="1"/>
    <col min="9473" max="9475" width="3.44140625" style="1" customWidth="1"/>
    <col min="9476" max="9476" width="23.44140625" style="1" customWidth="1"/>
    <col min="9477" max="9494" width="4.21875" style="1" customWidth="1"/>
    <col min="9495" max="9495" width="20.88671875" style="1" customWidth="1"/>
    <col min="9496" max="9728" width="9" style="1"/>
    <col min="9729" max="9731" width="3.44140625" style="1" customWidth="1"/>
    <col min="9732" max="9732" width="23.44140625" style="1" customWidth="1"/>
    <col min="9733" max="9750" width="4.21875" style="1" customWidth="1"/>
    <col min="9751" max="9751" width="20.88671875" style="1" customWidth="1"/>
    <col min="9752" max="9984" width="9" style="1"/>
    <col min="9985" max="9987" width="3.44140625" style="1" customWidth="1"/>
    <col min="9988" max="9988" width="23.44140625" style="1" customWidth="1"/>
    <col min="9989" max="10006" width="4.21875" style="1" customWidth="1"/>
    <col min="10007" max="10007" width="20.88671875" style="1" customWidth="1"/>
    <col min="10008" max="10240" width="9" style="1"/>
    <col min="10241" max="10243" width="3.44140625" style="1" customWidth="1"/>
    <col min="10244" max="10244" width="23.44140625" style="1" customWidth="1"/>
    <col min="10245" max="10262" width="4.21875" style="1" customWidth="1"/>
    <col min="10263" max="10263" width="20.88671875" style="1" customWidth="1"/>
    <col min="10264" max="10496" width="9" style="1"/>
    <col min="10497" max="10499" width="3.44140625" style="1" customWidth="1"/>
    <col min="10500" max="10500" width="23.44140625" style="1" customWidth="1"/>
    <col min="10501" max="10518" width="4.21875" style="1" customWidth="1"/>
    <col min="10519" max="10519" width="20.88671875" style="1" customWidth="1"/>
    <col min="10520" max="10752" width="9" style="1"/>
    <col min="10753" max="10755" width="3.44140625" style="1" customWidth="1"/>
    <col min="10756" max="10756" width="23.44140625" style="1" customWidth="1"/>
    <col min="10757" max="10774" width="4.21875" style="1" customWidth="1"/>
    <col min="10775" max="10775" width="20.88671875" style="1" customWidth="1"/>
    <col min="10776" max="11008" width="9" style="1"/>
    <col min="11009" max="11011" width="3.44140625" style="1" customWidth="1"/>
    <col min="11012" max="11012" width="23.44140625" style="1" customWidth="1"/>
    <col min="11013" max="11030" width="4.21875" style="1" customWidth="1"/>
    <col min="11031" max="11031" width="20.88671875" style="1" customWidth="1"/>
    <col min="11032" max="11264" width="9" style="1"/>
    <col min="11265" max="11267" width="3.44140625" style="1" customWidth="1"/>
    <col min="11268" max="11268" width="23.44140625" style="1" customWidth="1"/>
    <col min="11269" max="11286" width="4.21875" style="1" customWidth="1"/>
    <col min="11287" max="11287" width="20.88671875" style="1" customWidth="1"/>
    <col min="11288" max="11520" width="9" style="1"/>
    <col min="11521" max="11523" width="3.44140625" style="1" customWidth="1"/>
    <col min="11524" max="11524" width="23.44140625" style="1" customWidth="1"/>
    <col min="11525" max="11542" width="4.21875" style="1" customWidth="1"/>
    <col min="11543" max="11543" width="20.88671875" style="1" customWidth="1"/>
    <col min="11544" max="11776" width="9" style="1"/>
    <col min="11777" max="11779" width="3.44140625" style="1" customWidth="1"/>
    <col min="11780" max="11780" width="23.44140625" style="1" customWidth="1"/>
    <col min="11781" max="11798" width="4.21875" style="1" customWidth="1"/>
    <col min="11799" max="11799" width="20.88671875" style="1" customWidth="1"/>
    <col min="11800" max="12032" width="9" style="1"/>
    <col min="12033" max="12035" width="3.44140625" style="1" customWidth="1"/>
    <col min="12036" max="12036" width="23.44140625" style="1" customWidth="1"/>
    <col min="12037" max="12054" width="4.21875" style="1" customWidth="1"/>
    <col min="12055" max="12055" width="20.88671875" style="1" customWidth="1"/>
    <col min="12056" max="12288" width="9" style="1"/>
    <col min="12289" max="12291" width="3.44140625" style="1" customWidth="1"/>
    <col min="12292" max="12292" width="23.44140625" style="1" customWidth="1"/>
    <col min="12293" max="12310" width="4.21875" style="1" customWidth="1"/>
    <col min="12311" max="12311" width="20.88671875" style="1" customWidth="1"/>
    <col min="12312" max="12544" width="9" style="1"/>
    <col min="12545" max="12547" width="3.44140625" style="1" customWidth="1"/>
    <col min="12548" max="12548" width="23.44140625" style="1" customWidth="1"/>
    <col min="12549" max="12566" width="4.21875" style="1" customWidth="1"/>
    <col min="12567" max="12567" width="20.88671875" style="1" customWidth="1"/>
    <col min="12568" max="12800" width="9" style="1"/>
    <col min="12801" max="12803" width="3.44140625" style="1" customWidth="1"/>
    <col min="12804" max="12804" width="23.44140625" style="1" customWidth="1"/>
    <col min="12805" max="12822" width="4.21875" style="1" customWidth="1"/>
    <col min="12823" max="12823" width="20.88671875" style="1" customWidth="1"/>
    <col min="12824" max="13056" width="9" style="1"/>
    <col min="13057" max="13059" width="3.44140625" style="1" customWidth="1"/>
    <col min="13060" max="13060" width="23.44140625" style="1" customWidth="1"/>
    <col min="13061" max="13078" width="4.21875" style="1" customWidth="1"/>
    <col min="13079" max="13079" width="20.88671875" style="1" customWidth="1"/>
    <col min="13080" max="13312" width="9" style="1"/>
    <col min="13313" max="13315" width="3.44140625" style="1" customWidth="1"/>
    <col min="13316" max="13316" width="23.44140625" style="1" customWidth="1"/>
    <col min="13317" max="13334" width="4.21875" style="1" customWidth="1"/>
    <col min="13335" max="13335" width="20.88671875" style="1" customWidth="1"/>
    <col min="13336" max="13568" width="9" style="1"/>
    <col min="13569" max="13571" width="3.44140625" style="1" customWidth="1"/>
    <col min="13572" max="13572" width="23.44140625" style="1" customWidth="1"/>
    <col min="13573" max="13590" width="4.21875" style="1" customWidth="1"/>
    <col min="13591" max="13591" width="20.88671875" style="1" customWidth="1"/>
    <col min="13592" max="13824" width="9" style="1"/>
    <col min="13825" max="13827" width="3.44140625" style="1" customWidth="1"/>
    <col min="13828" max="13828" width="23.44140625" style="1" customWidth="1"/>
    <col min="13829" max="13846" width="4.21875" style="1" customWidth="1"/>
    <col min="13847" max="13847" width="20.88671875" style="1" customWidth="1"/>
    <col min="13848" max="14080" width="9" style="1"/>
    <col min="14081" max="14083" width="3.44140625" style="1" customWidth="1"/>
    <col min="14084" max="14084" width="23.44140625" style="1" customWidth="1"/>
    <col min="14085" max="14102" width="4.21875" style="1" customWidth="1"/>
    <col min="14103" max="14103" width="20.88671875" style="1" customWidth="1"/>
    <col min="14104" max="14336" width="9" style="1"/>
    <col min="14337" max="14339" width="3.44140625" style="1" customWidth="1"/>
    <col min="14340" max="14340" width="23.44140625" style="1" customWidth="1"/>
    <col min="14341" max="14358" width="4.21875" style="1" customWidth="1"/>
    <col min="14359" max="14359" width="20.88671875" style="1" customWidth="1"/>
    <col min="14360" max="14592" width="9" style="1"/>
    <col min="14593" max="14595" width="3.44140625" style="1" customWidth="1"/>
    <col min="14596" max="14596" width="23.44140625" style="1" customWidth="1"/>
    <col min="14597" max="14614" width="4.21875" style="1" customWidth="1"/>
    <col min="14615" max="14615" width="20.88671875" style="1" customWidth="1"/>
    <col min="14616" max="14848" width="9" style="1"/>
    <col min="14849" max="14851" width="3.44140625" style="1" customWidth="1"/>
    <col min="14852" max="14852" width="23.44140625" style="1" customWidth="1"/>
    <col min="14853" max="14870" width="4.21875" style="1" customWidth="1"/>
    <col min="14871" max="14871" width="20.88671875" style="1" customWidth="1"/>
    <col min="14872" max="15104" width="9" style="1"/>
    <col min="15105" max="15107" width="3.44140625" style="1" customWidth="1"/>
    <col min="15108" max="15108" width="23.44140625" style="1" customWidth="1"/>
    <col min="15109" max="15126" width="4.21875" style="1" customWidth="1"/>
    <col min="15127" max="15127" width="20.88671875" style="1" customWidth="1"/>
    <col min="15128" max="15360" width="9" style="1"/>
    <col min="15361" max="15363" width="3.44140625" style="1" customWidth="1"/>
    <col min="15364" max="15364" width="23.44140625" style="1" customWidth="1"/>
    <col min="15365" max="15382" width="4.21875" style="1" customWidth="1"/>
    <col min="15383" max="15383" width="20.88671875" style="1" customWidth="1"/>
    <col min="15384" max="15616" width="9" style="1"/>
    <col min="15617" max="15619" width="3.44140625" style="1" customWidth="1"/>
    <col min="15620" max="15620" width="23.44140625" style="1" customWidth="1"/>
    <col min="15621" max="15638" width="4.21875" style="1" customWidth="1"/>
    <col min="15639" max="15639" width="20.88671875" style="1" customWidth="1"/>
    <col min="15640" max="15872" width="9" style="1"/>
    <col min="15873" max="15875" width="3.44140625" style="1" customWidth="1"/>
    <col min="15876" max="15876" width="23.44140625" style="1" customWidth="1"/>
    <col min="15877" max="15894" width="4.21875" style="1" customWidth="1"/>
    <col min="15895" max="15895" width="20.88671875" style="1" customWidth="1"/>
    <col min="15896" max="16128" width="9" style="1"/>
    <col min="16129" max="16131" width="3.44140625" style="1" customWidth="1"/>
    <col min="16132" max="16132" width="23.44140625" style="1" customWidth="1"/>
    <col min="16133" max="16150" width="4.21875" style="1" customWidth="1"/>
    <col min="16151" max="16151" width="20.88671875" style="1" customWidth="1"/>
    <col min="16152" max="16384" width="9" style="1"/>
  </cols>
  <sheetData>
    <row r="1" spans="1:23" ht="33" customHeight="1">
      <c r="A1" s="917" t="s">
        <v>1331</v>
      </c>
      <c r="B1" s="917"/>
      <c r="C1" s="917"/>
      <c r="D1" s="917"/>
      <c r="E1" s="917"/>
      <c r="F1" s="917"/>
      <c r="G1" s="917"/>
      <c r="H1" s="917"/>
      <c r="I1" s="917"/>
      <c r="J1" s="917"/>
      <c r="K1" s="917"/>
      <c r="L1" s="917"/>
      <c r="M1" s="917"/>
      <c r="N1" s="917"/>
      <c r="O1" s="917"/>
      <c r="P1" s="917"/>
      <c r="Q1" s="917"/>
      <c r="R1" s="917"/>
      <c r="S1" s="917"/>
      <c r="T1" s="917"/>
      <c r="U1" s="917"/>
      <c r="V1" s="917"/>
      <c r="W1" s="917"/>
    </row>
    <row r="2" spans="1:23" ht="39.6" customHeight="1" thickBot="1">
      <c r="A2" s="698" t="s">
        <v>1332</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699" t="s">
        <v>0</v>
      </c>
      <c r="B3" s="700"/>
      <c r="C3" s="960" t="s">
        <v>861</v>
      </c>
      <c r="D3" s="961"/>
      <c r="E3" s="711" t="s">
        <v>1088</v>
      </c>
      <c r="F3" s="711"/>
      <c r="G3" s="711"/>
      <c r="H3" s="711"/>
      <c r="I3" s="711"/>
      <c r="J3" s="711"/>
      <c r="K3" s="711"/>
      <c r="L3" s="711"/>
      <c r="M3" s="711"/>
      <c r="N3" s="711"/>
      <c r="O3" s="711"/>
      <c r="P3" s="711"/>
      <c r="Q3" s="711"/>
      <c r="R3" s="711"/>
      <c r="S3" s="711"/>
      <c r="T3" s="711"/>
      <c r="U3" s="711"/>
      <c r="V3" s="712"/>
      <c r="W3" s="713" t="s">
        <v>2</v>
      </c>
    </row>
    <row r="4" spans="1:23" ht="16.5" customHeight="1">
      <c r="A4" s="701"/>
      <c r="B4" s="702"/>
      <c r="C4" s="962"/>
      <c r="D4" s="963"/>
      <c r="E4" s="716" t="s">
        <v>1333</v>
      </c>
      <c r="F4" s="718" t="s">
        <v>863</v>
      </c>
      <c r="G4" s="720" t="s">
        <v>5</v>
      </c>
      <c r="H4" s="720"/>
      <c r="I4" s="720"/>
      <c r="J4" s="720"/>
      <c r="K4" s="720" t="s">
        <v>619</v>
      </c>
      <c r="L4" s="720"/>
      <c r="M4" s="720"/>
      <c r="N4" s="720"/>
      <c r="O4" s="720" t="s">
        <v>7</v>
      </c>
      <c r="P4" s="720"/>
      <c r="Q4" s="720"/>
      <c r="R4" s="720"/>
      <c r="S4" s="720" t="s">
        <v>1334</v>
      </c>
      <c r="T4" s="720"/>
      <c r="U4" s="720"/>
      <c r="V4" s="721"/>
      <c r="W4" s="714"/>
    </row>
    <row r="5" spans="1:23" ht="16.2">
      <c r="A5" s="701"/>
      <c r="B5" s="702"/>
      <c r="C5" s="962"/>
      <c r="D5" s="963"/>
      <c r="E5" s="716"/>
      <c r="F5" s="718"/>
      <c r="G5" s="720" t="s">
        <v>510</v>
      </c>
      <c r="H5" s="720"/>
      <c r="I5" s="722" t="s">
        <v>1335</v>
      </c>
      <c r="J5" s="722"/>
      <c r="K5" s="720" t="s">
        <v>1098</v>
      </c>
      <c r="L5" s="720"/>
      <c r="M5" s="722" t="s">
        <v>40</v>
      </c>
      <c r="N5" s="722"/>
      <c r="O5" s="720" t="s">
        <v>1336</v>
      </c>
      <c r="P5" s="720"/>
      <c r="Q5" s="722" t="s">
        <v>40</v>
      </c>
      <c r="R5" s="722"/>
      <c r="S5" s="720" t="s">
        <v>510</v>
      </c>
      <c r="T5" s="720"/>
      <c r="U5" s="722" t="s">
        <v>40</v>
      </c>
      <c r="V5" s="723"/>
      <c r="W5" s="714"/>
    </row>
    <row r="6" spans="1:23" ht="16.2" customHeight="1">
      <c r="A6" s="701"/>
      <c r="B6" s="702"/>
      <c r="C6" s="962"/>
      <c r="D6" s="963"/>
      <c r="E6" s="716"/>
      <c r="F6" s="718"/>
      <c r="G6" s="724" t="s">
        <v>515</v>
      </c>
      <c r="H6" s="724" t="s">
        <v>514</v>
      </c>
      <c r="I6" s="726" t="s">
        <v>1337</v>
      </c>
      <c r="J6" s="726" t="s">
        <v>1102</v>
      </c>
      <c r="K6" s="724" t="s">
        <v>1338</v>
      </c>
      <c r="L6" s="724" t="s">
        <v>1102</v>
      </c>
      <c r="M6" s="726" t="s">
        <v>1110</v>
      </c>
      <c r="N6" s="726" t="s">
        <v>1102</v>
      </c>
      <c r="O6" s="724" t="s">
        <v>8</v>
      </c>
      <c r="P6" s="724" t="s">
        <v>1102</v>
      </c>
      <c r="Q6" s="726" t="s">
        <v>875</v>
      </c>
      <c r="R6" s="726" t="s">
        <v>9</v>
      </c>
      <c r="S6" s="724" t="s">
        <v>1110</v>
      </c>
      <c r="T6" s="724" t="s">
        <v>514</v>
      </c>
      <c r="U6" s="726" t="s">
        <v>1338</v>
      </c>
      <c r="V6" s="760" t="s">
        <v>9</v>
      </c>
      <c r="W6" s="714"/>
    </row>
    <row r="7" spans="1:23" ht="52.2" customHeight="1" thickBot="1">
      <c r="A7" s="703"/>
      <c r="B7" s="704"/>
      <c r="C7" s="964"/>
      <c r="D7" s="965"/>
      <c r="E7" s="717"/>
      <c r="F7" s="719"/>
      <c r="G7" s="725"/>
      <c r="H7" s="725"/>
      <c r="I7" s="727"/>
      <c r="J7" s="727"/>
      <c r="K7" s="725"/>
      <c r="L7" s="725"/>
      <c r="M7" s="727"/>
      <c r="N7" s="727"/>
      <c r="O7" s="725"/>
      <c r="P7" s="725"/>
      <c r="Q7" s="727"/>
      <c r="R7" s="727"/>
      <c r="S7" s="725"/>
      <c r="T7" s="725"/>
      <c r="U7" s="727"/>
      <c r="V7" s="761"/>
      <c r="W7" s="715"/>
    </row>
    <row r="8" spans="1:23" ht="16.5" customHeight="1">
      <c r="A8" s="730" t="s">
        <v>1339</v>
      </c>
      <c r="B8" s="974"/>
      <c r="C8" s="734" t="s">
        <v>1340</v>
      </c>
      <c r="D8" s="735"/>
      <c r="E8" s="2">
        <v>8</v>
      </c>
      <c r="F8" s="3">
        <v>8</v>
      </c>
      <c r="G8" s="4">
        <v>4</v>
      </c>
      <c r="H8" s="4">
        <v>4</v>
      </c>
      <c r="I8" s="5">
        <v>4</v>
      </c>
      <c r="J8" s="5">
        <v>4</v>
      </c>
      <c r="K8" s="6"/>
      <c r="L8" s="6"/>
      <c r="M8" s="7"/>
      <c r="N8" s="7"/>
      <c r="O8" s="8"/>
      <c r="P8" s="8"/>
      <c r="Q8" s="7"/>
      <c r="R8" s="7"/>
      <c r="S8" s="9"/>
      <c r="T8" s="9"/>
      <c r="U8" s="5"/>
      <c r="V8" s="10"/>
      <c r="W8" s="333"/>
    </row>
    <row r="9" spans="1:23" ht="16.5" customHeight="1">
      <c r="A9" s="730"/>
      <c r="B9" s="974"/>
      <c r="C9" s="736" t="s">
        <v>620</v>
      </c>
      <c r="D9" s="737"/>
      <c r="E9" s="12">
        <v>8</v>
      </c>
      <c r="F9" s="13">
        <v>8</v>
      </c>
      <c r="G9" s="14"/>
      <c r="H9" s="14"/>
      <c r="I9" s="15"/>
      <c r="J9" s="15"/>
      <c r="K9" s="16">
        <v>4</v>
      </c>
      <c r="L9" s="16">
        <v>4</v>
      </c>
      <c r="M9" s="15">
        <v>4</v>
      </c>
      <c r="N9" s="15">
        <v>4</v>
      </c>
      <c r="O9" s="17"/>
      <c r="P9" s="17"/>
      <c r="Q9" s="18"/>
      <c r="R9" s="18"/>
      <c r="S9" s="16"/>
      <c r="T9" s="16"/>
      <c r="U9" s="15"/>
      <c r="V9" s="229"/>
      <c r="W9" s="334"/>
    </row>
    <row r="10" spans="1:23" ht="16.5" customHeight="1">
      <c r="A10" s="730"/>
      <c r="B10" s="974"/>
      <c r="C10" s="736" t="s">
        <v>352</v>
      </c>
      <c r="D10" s="737"/>
      <c r="E10" s="12">
        <v>8</v>
      </c>
      <c r="F10" s="13">
        <v>8</v>
      </c>
      <c r="G10" s="14"/>
      <c r="H10" s="14"/>
      <c r="I10" s="15"/>
      <c r="J10" s="15"/>
      <c r="K10" s="21"/>
      <c r="L10" s="21"/>
      <c r="M10" s="18"/>
      <c r="N10" s="18"/>
      <c r="O10" s="16">
        <v>4</v>
      </c>
      <c r="P10" s="16">
        <v>4</v>
      </c>
      <c r="Q10" s="15">
        <v>4</v>
      </c>
      <c r="R10" s="15">
        <v>4</v>
      </c>
      <c r="S10" s="16"/>
      <c r="T10" s="16"/>
      <c r="U10" s="15"/>
      <c r="V10" s="229"/>
      <c r="W10" s="334"/>
    </row>
    <row r="11" spans="1:23" ht="16.5" customHeight="1">
      <c r="A11" s="730"/>
      <c r="B11" s="974"/>
      <c r="C11" s="736" t="s">
        <v>623</v>
      </c>
      <c r="D11" s="737"/>
      <c r="E11" s="12">
        <v>2</v>
      </c>
      <c r="F11" s="13">
        <v>2</v>
      </c>
      <c r="G11" s="14">
        <v>2</v>
      </c>
      <c r="H11" s="14">
        <v>2</v>
      </c>
      <c r="I11" s="23" t="s">
        <v>41</v>
      </c>
      <c r="J11" s="23" t="s">
        <v>11</v>
      </c>
      <c r="K11" s="21"/>
      <c r="L11" s="21"/>
      <c r="M11" s="18"/>
      <c r="N11" s="18"/>
      <c r="O11" s="17"/>
      <c r="P11" s="17"/>
      <c r="Q11" s="18"/>
      <c r="R11" s="18"/>
      <c r="S11" s="16"/>
      <c r="T11" s="16"/>
      <c r="U11" s="15"/>
      <c r="V11" s="19"/>
      <c r="W11" s="20" t="s">
        <v>522</v>
      </c>
    </row>
    <row r="12" spans="1:23" ht="16.5" customHeight="1">
      <c r="A12" s="730"/>
      <c r="B12" s="974"/>
      <c r="C12" s="736" t="s">
        <v>1341</v>
      </c>
      <c r="D12" s="737"/>
      <c r="E12" s="12">
        <v>2</v>
      </c>
      <c r="F12" s="13">
        <v>2</v>
      </c>
      <c r="G12" s="24" t="s">
        <v>11</v>
      </c>
      <c r="H12" s="24" t="s">
        <v>11</v>
      </c>
      <c r="I12" s="15">
        <v>2</v>
      </c>
      <c r="J12" s="15">
        <v>2</v>
      </c>
      <c r="K12" s="21"/>
      <c r="L12" s="21"/>
      <c r="M12" s="18"/>
      <c r="N12" s="18"/>
      <c r="O12" s="17"/>
      <c r="P12" s="17"/>
      <c r="Q12" s="18"/>
      <c r="R12" s="18"/>
      <c r="S12" s="16"/>
      <c r="T12" s="16"/>
      <c r="U12" s="15"/>
      <c r="V12" s="19"/>
      <c r="W12" s="20" t="s">
        <v>42</v>
      </c>
    </row>
    <row r="13" spans="1:23" ht="16.5" customHeight="1">
      <c r="A13" s="730"/>
      <c r="B13" s="974"/>
      <c r="C13" s="749" t="s">
        <v>1342</v>
      </c>
      <c r="D13" s="25" t="s">
        <v>1343</v>
      </c>
      <c r="E13" s="29">
        <v>2</v>
      </c>
      <c r="F13" s="30">
        <v>2</v>
      </c>
      <c r="G13" s="31">
        <v>2</v>
      </c>
      <c r="H13" s="31">
        <v>2</v>
      </c>
      <c r="I13" s="26" t="s">
        <v>11</v>
      </c>
      <c r="J13" s="26" t="s">
        <v>41</v>
      </c>
      <c r="K13" s="28" t="s">
        <v>41</v>
      </c>
      <c r="L13" s="28" t="s">
        <v>41</v>
      </c>
      <c r="M13" s="26" t="s">
        <v>41</v>
      </c>
      <c r="N13" s="26" t="s">
        <v>41</v>
      </c>
      <c r="O13" s="28" t="s">
        <v>41</v>
      </c>
      <c r="P13" s="28" t="s">
        <v>41</v>
      </c>
      <c r="Q13" s="26" t="s">
        <v>41</v>
      </c>
      <c r="R13" s="26" t="s">
        <v>41</v>
      </c>
      <c r="S13" s="14"/>
      <c r="T13" s="14"/>
      <c r="U13" s="15"/>
      <c r="V13" s="19"/>
      <c r="W13" s="20" t="s">
        <v>364</v>
      </c>
    </row>
    <row r="14" spans="1:23" ht="16.5" customHeight="1">
      <c r="A14" s="730"/>
      <c r="B14" s="974"/>
      <c r="C14" s="750"/>
      <c r="D14" s="25" t="s">
        <v>629</v>
      </c>
      <c r="E14" s="29">
        <v>2</v>
      </c>
      <c r="F14" s="30">
        <v>2</v>
      </c>
      <c r="G14" s="27" t="s">
        <v>11</v>
      </c>
      <c r="H14" s="28" t="s">
        <v>41</v>
      </c>
      <c r="I14" s="32">
        <v>2</v>
      </c>
      <c r="J14" s="33">
        <v>2</v>
      </c>
      <c r="K14" s="28" t="s">
        <v>41</v>
      </c>
      <c r="L14" s="28" t="s">
        <v>41</v>
      </c>
      <c r="M14" s="26" t="s">
        <v>41</v>
      </c>
      <c r="N14" s="26" t="s">
        <v>41</v>
      </c>
      <c r="O14" s="28" t="s">
        <v>11</v>
      </c>
      <c r="P14" s="28" t="s">
        <v>11</v>
      </c>
      <c r="Q14" s="26" t="s">
        <v>41</v>
      </c>
      <c r="R14" s="26" t="s">
        <v>11</v>
      </c>
      <c r="S14" s="14"/>
      <c r="T14" s="14"/>
      <c r="U14" s="15"/>
      <c r="V14" s="19"/>
      <c r="W14" s="20" t="s">
        <v>1344</v>
      </c>
    </row>
    <row r="15" spans="1:23" ht="16.5" customHeight="1">
      <c r="A15" s="730"/>
      <c r="B15" s="974"/>
      <c r="C15" s="750"/>
      <c r="D15" s="25" t="s">
        <v>893</v>
      </c>
      <c r="E15" s="29">
        <v>2</v>
      </c>
      <c r="F15" s="30">
        <v>2</v>
      </c>
      <c r="G15" s="34" t="s">
        <v>41</v>
      </c>
      <c r="H15" s="34" t="s">
        <v>11</v>
      </c>
      <c r="I15" s="35" t="s">
        <v>41</v>
      </c>
      <c r="J15" s="35" t="s">
        <v>41</v>
      </c>
      <c r="K15" s="36">
        <v>2</v>
      </c>
      <c r="L15" s="36">
        <v>2</v>
      </c>
      <c r="M15" s="35" t="s">
        <v>41</v>
      </c>
      <c r="N15" s="35" t="s">
        <v>41</v>
      </c>
      <c r="O15" s="28" t="s">
        <v>41</v>
      </c>
      <c r="P15" s="28" t="s">
        <v>11</v>
      </c>
      <c r="Q15" s="26" t="s">
        <v>11</v>
      </c>
      <c r="R15" s="26" t="s">
        <v>41</v>
      </c>
      <c r="S15" s="14"/>
      <c r="T15" s="14"/>
      <c r="U15" s="15"/>
      <c r="V15" s="19"/>
      <c r="W15" s="20" t="s">
        <v>1345</v>
      </c>
    </row>
    <row r="16" spans="1:23" ht="16.5" customHeight="1">
      <c r="A16" s="730"/>
      <c r="B16" s="974"/>
      <c r="C16" s="751"/>
      <c r="D16" s="25" t="s">
        <v>695</v>
      </c>
      <c r="E16" s="29">
        <v>2</v>
      </c>
      <c r="F16" s="30">
        <v>2</v>
      </c>
      <c r="G16" s="27"/>
      <c r="H16" s="27"/>
      <c r="I16" s="37"/>
      <c r="J16" s="37"/>
      <c r="K16" s="38"/>
      <c r="L16" s="38"/>
      <c r="M16" s="37"/>
      <c r="N16" s="37"/>
      <c r="O16" s="31">
        <v>2</v>
      </c>
      <c r="P16" s="31">
        <v>2</v>
      </c>
      <c r="Q16" s="26" t="s">
        <v>11</v>
      </c>
      <c r="R16" s="26" t="s">
        <v>11</v>
      </c>
      <c r="S16" s="14"/>
      <c r="T16" s="14"/>
      <c r="U16" s="15"/>
      <c r="V16" s="19"/>
      <c r="W16" s="20" t="s">
        <v>1346</v>
      </c>
    </row>
    <row r="17" spans="1:23" s="49" customFormat="1" ht="16.5" customHeight="1">
      <c r="A17" s="730"/>
      <c r="B17" s="974"/>
      <c r="C17" s="966" t="s">
        <v>1347</v>
      </c>
      <c r="D17" s="753"/>
      <c r="E17" s="39">
        <f t="shared" ref="E17:F20" si="0">SUM(G17,I17,K17,M17,O17,Q17,S17,U17)</f>
        <v>0</v>
      </c>
      <c r="F17" s="40">
        <f t="shared" si="0"/>
        <v>4</v>
      </c>
      <c r="G17" s="41">
        <v>0</v>
      </c>
      <c r="H17" s="41">
        <v>2</v>
      </c>
      <c r="I17" s="42">
        <v>0</v>
      </c>
      <c r="J17" s="42">
        <v>2</v>
      </c>
      <c r="K17" s="41"/>
      <c r="L17" s="41"/>
      <c r="M17" s="42"/>
      <c r="N17" s="42"/>
      <c r="O17" s="45"/>
      <c r="P17" s="45"/>
      <c r="Q17" s="46"/>
      <c r="R17" s="46"/>
      <c r="S17" s="41"/>
      <c r="T17" s="41"/>
      <c r="U17" s="42"/>
      <c r="V17" s="335"/>
      <c r="W17" s="336"/>
    </row>
    <row r="18" spans="1:23" ht="16.5" customHeight="1">
      <c r="A18" s="730"/>
      <c r="B18" s="974"/>
      <c r="C18" s="738" t="s">
        <v>633</v>
      </c>
      <c r="D18" s="739"/>
      <c r="E18" s="22">
        <f t="shared" si="0"/>
        <v>2</v>
      </c>
      <c r="F18" s="13">
        <f t="shared" si="0"/>
        <v>2</v>
      </c>
      <c r="G18" s="14">
        <v>2</v>
      </c>
      <c r="H18" s="14">
        <v>2</v>
      </c>
      <c r="I18" s="23" t="s">
        <v>11</v>
      </c>
      <c r="J18" s="23" t="s">
        <v>41</v>
      </c>
      <c r="K18" s="17"/>
      <c r="L18" s="17"/>
      <c r="M18" s="18"/>
      <c r="N18" s="18"/>
      <c r="O18" s="17"/>
      <c r="P18" s="17"/>
      <c r="Q18" s="18"/>
      <c r="R18" s="18"/>
      <c r="S18" s="14"/>
      <c r="T18" s="14"/>
      <c r="U18" s="15"/>
      <c r="V18" s="229"/>
      <c r="W18" s="334" t="s">
        <v>1348</v>
      </c>
    </row>
    <row r="19" spans="1:23" ht="16.5" customHeight="1">
      <c r="A19" s="730"/>
      <c r="B19" s="974"/>
      <c r="C19" s="738" t="s">
        <v>1349</v>
      </c>
      <c r="D19" s="739"/>
      <c r="E19" s="22">
        <f t="shared" si="0"/>
        <v>2</v>
      </c>
      <c r="F19" s="13">
        <f t="shared" si="0"/>
        <v>2</v>
      </c>
      <c r="G19" s="24" t="s">
        <v>41</v>
      </c>
      <c r="H19" s="24" t="s">
        <v>11</v>
      </c>
      <c r="I19" s="15">
        <v>2</v>
      </c>
      <c r="J19" s="15">
        <v>2</v>
      </c>
      <c r="K19" s="17"/>
      <c r="L19" s="17"/>
      <c r="M19" s="18"/>
      <c r="N19" s="18"/>
      <c r="O19" s="17"/>
      <c r="P19" s="17"/>
      <c r="Q19" s="18"/>
      <c r="R19" s="18"/>
      <c r="S19" s="14"/>
      <c r="T19" s="14"/>
      <c r="U19" s="15"/>
      <c r="V19" s="229"/>
      <c r="W19" s="334" t="s">
        <v>214</v>
      </c>
    </row>
    <row r="20" spans="1:23" s="49" customFormat="1" ht="16.5" customHeight="1">
      <c r="A20" s="730"/>
      <c r="B20" s="974"/>
      <c r="C20" s="966" t="s">
        <v>328</v>
      </c>
      <c r="D20" s="753"/>
      <c r="E20" s="39">
        <f t="shared" si="0"/>
        <v>2</v>
      </c>
      <c r="F20" s="40">
        <f t="shared" si="0"/>
        <v>2</v>
      </c>
      <c r="G20" s="41"/>
      <c r="H20" s="41"/>
      <c r="I20" s="42"/>
      <c r="J20" s="42"/>
      <c r="K20" s="41">
        <v>2</v>
      </c>
      <c r="L20" s="41">
        <v>2</v>
      </c>
      <c r="M20" s="42"/>
      <c r="N20" s="42"/>
      <c r="O20" s="45"/>
      <c r="P20" s="45"/>
      <c r="Q20" s="46"/>
      <c r="R20" s="46"/>
      <c r="S20" s="41"/>
      <c r="T20" s="41"/>
      <c r="U20" s="42"/>
      <c r="V20" s="335"/>
      <c r="W20" s="336"/>
    </row>
    <row r="21" spans="1:23" ht="16.5" customHeight="1">
      <c r="A21" s="730"/>
      <c r="B21" s="974"/>
      <c r="C21" s="738" t="s">
        <v>12</v>
      </c>
      <c r="D21" s="739"/>
      <c r="E21" s="22">
        <v>2</v>
      </c>
      <c r="F21" s="13">
        <v>2</v>
      </c>
      <c r="G21" s="14"/>
      <c r="H21" s="14"/>
      <c r="I21" s="15"/>
      <c r="J21" s="15"/>
      <c r="K21" s="51"/>
      <c r="L21" s="51"/>
      <c r="M21" s="15">
        <v>2</v>
      </c>
      <c r="N21" s="15">
        <v>2</v>
      </c>
      <c r="O21" s="17"/>
      <c r="P21" s="17"/>
      <c r="Q21" s="18"/>
      <c r="R21" s="18"/>
      <c r="S21" s="14"/>
      <c r="T21" s="14"/>
      <c r="U21" s="15"/>
      <c r="V21" s="229"/>
      <c r="W21" s="334"/>
    </row>
    <row r="22" spans="1:23" ht="16.5" customHeight="1" thickBot="1">
      <c r="A22" s="730"/>
      <c r="B22" s="974"/>
      <c r="C22" s="921" t="s">
        <v>1350</v>
      </c>
      <c r="D22" s="922"/>
      <c r="E22" s="52">
        <f>SUM(E8:E21)</f>
        <v>44</v>
      </c>
      <c r="F22" s="62">
        <f>SUM(F8:F21)</f>
        <v>48</v>
      </c>
      <c r="G22" s="54">
        <f>SUM(G8:G21)</f>
        <v>10</v>
      </c>
      <c r="H22" s="54">
        <f t="shared" ref="H22:R22" si="1">SUM(H8:H21)</f>
        <v>12</v>
      </c>
      <c r="I22" s="55">
        <f t="shared" si="1"/>
        <v>10</v>
      </c>
      <c r="J22" s="55">
        <f t="shared" si="1"/>
        <v>12</v>
      </c>
      <c r="K22" s="54">
        <f t="shared" si="1"/>
        <v>8</v>
      </c>
      <c r="L22" s="54">
        <f t="shared" si="1"/>
        <v>8</v>
      </c>
      <c r="M22" s="55">
        <f t="shared" si="1"/>
        <v>6</v>
      </c>
      <c r="N22" s="55">
        <f t="shared" si="1"/>
        <v>6</v>
      </c>
      <c r="O22" s="54">
        <f t="shared" si="1"/>
        <v>6</v>
      </c>
      <c r="P22" s="54">
        <f t="shared" si="1"/>
        <v>6</v>
      </c>
      <c r="Q22" s="55">
        <f t="shared" si="1"/>
        <v>4</v>
      </c>
      <c r="R22" s="55">
        <f t="shared" si="1"/>
        <v>4</v>
      </c>
      <c r="S22" s="54"/>
      <c r="T22" s="54"/>
      <c r="U22" s="63"/>
      <c r="V22" s="56"/>
      <c r="W22" s="338"/>
    </row>
    <row r="23" spans="1:23" ht="16.5" customHeight="1">
      <c r="A23" s="967" t="s">
        <v>1351</v>
      </c>
      <c r="B23" s="968"/>
      <c r="C23" s="837" t="s">
        <v>1352</v>
      </c>
      <c r="D23" s="838"/>
      <c r="E23" s="465">
        <v>2</v>
      </c>
      <c r="F23" s="466">
        <v>2</v>
      </c>
      <c r="G23" s="405">
        <v>2</v>
      </c>
      <c r="H23" s="405">
        <v>2</v>
      </c>
      <c r="I23" s="468"/>
      <c r="J23" s="468"/>
      <c r="K23" s="405"/>
      <c r="L23" s="405"/>
      <c r="M23" s="468"/>
      <c r="N23" s="468"/>
      <c r="O23" s="405"/>
      <c r="P23" s="407"/>
      <c r="Q23" s="408"/>
      <c r="R23" s="408"/>
      <c r="S23" s="407"/>
      <c r="T23" s="407"/>
      <c r="U23" s="408"/>
      <c r="V23" s="408"/>
      <c r="W23" s="484"/>
    </row>
    <row r="24" spans="1:23" ht="16.5" customHeight="1">
      <c r="A24" s="969"/>
      <c r="B24" s="970"/>
      <c r="C24" s="738" t="s">
        <v>1129</v>
      </c>
      <c r="D24" s="739"/>
      <c r="E24" s="465">
        <v>2</v>
      </c>
      <c r="F24" s="466">
        <v>2</v>
      </c>
      <c r="G24" s="405"/>
      <c r="H24" s="405"/>
      <c r="I24" s="468">
        <v>2</v>
      </c>
      <c r="J24" s="468">
        <v>2</v>
      </c>
      <c r="K24" s="405"/>
      <c r="L24" s="405"/>
      <c r="M24" s="468"/>
      <c r="N24" s="468"/>
      <c r="O24" s="405"/>
      <c r="P24" s="407"/>
      <c r="Q24" s="408"/>
      <c r="R24" s="408"/>
      <c r="S24" s="407"/>
      <c r="T24" s="407"/>
      <c r="U24" s="408"/>
      <c r="V24" s="408"/>
      <c r="W24" s="485"/>
    </row>
    <row r="25" spans="1:23" ht="16.5" customHeight="1" thickBot="1">
      <c r="A25" s="971"/>
      <c r="B25" s="972"/>
      <c r="C25" s="1000" t="s">
        <v>1353</v>
      </c>
      <c r="D25" s="1001"/>
      <c r="E25" s="52">
        <v>4</v>
      </c>
      <c r="F25" s="62">
        <v>4</v>
      </c>
      <c r="G25" s="54">
        <v>2</v>
      </c>
      <c r="H25" s="54">
        <v>2</v>
      </c>
      <c r="I25" s="55">
        <v>2</v>
      </c>
      <c r="J25" s="55">
        <v>2</v>
      </c>
      <c r="K25" s="54"/>
      <c r="L25" s="54"/>
      <c r="M25" s="55"/>
      <c r="N25" s="55"/>
      <c r="O25" s="54"/>
      <c r="P25" s="54"/>
      <c r="Q25" s="55"/>
      <c r="R25" s="55"/>
      <c r="S25" s="54"/>
      <c r="T25" s="54"/>
      <c r="U25" s="55"/>
      <c r="V25" s="55"/>
      <c r="W25" s="486"/>
    </row>
    <row r="26" spans="1:23" ht="16.5" customHeight="1" thickBot="1">
      <c r="A26" s="867" t="s">
        <v>698</v>
      </c>
      <c r="B26" s="999" t="s">
        <v>1354</v>
      </c>
      <c r="C26" s="740" t="s">
        <v>1355</v>
      </c>
      <c r="D26" s="944"/>
      <c r="E26" s="412">
        <v>1</v>
      </c>
      <c r="F26" s="248">
        <v>1</v>
      </c>
      <c r="G26" s="89">
        <v>1</v>
      </c>
      <c r="H26" s="89">
        <v>1</v>
      </c>
      <c r="I26" s="88"/>
      <c r="J26" s="88"/>
      <c r="K26" s="94"/>
      <c r="L26" s="94"/>
      <c r="M26" s="93"/>
      <c r="N26" s="93"/>
      <c r="O26" s="94"/>
      <c r="P26" s="94"/>
      <c r="Q26" s="93"/>
      <c r="R26" s="93"/>
      <c r="S26" s="94"/>
      <c r="T26" s="94"/>
      <c r="U26" s="93"/>
      <c r="V26" s="93"/>
      <c r="W26" s="413"/>
    </row>
    <row r="27" spans="1:23" ht="16.5" customHeight="1" thickBot="1">
      <c r="A27" s="868"/>
      <c r="B27" s="999"/>
      <c r="C27" s="738" t="s">
        <v>1356</v>
      </c>
      <c r="D27" s="739"/>
      <c r="E27" s="22">
        <v>1</v>
      </c>
      <c r="F27" s="13">
        <v>1</v>
      </c>
      <c r="G27" s="14"/>
      <c r="H27" s="14"/>
      <c r="I27" s="15">
        <v>1</v>
      </c>
      <c r="J27" s="15">
        <v>1</v>
      </c>
      <c r="K27" s="14"/>
      <c r="L27" s="14"/>
      <c r="M27" s="15"/>
      <c r="N27" s="15"/>
      <c r="O27" s="14"/>
      <c r="P27" s="14"/>
      <c r="Q27" s="15"/>
      <c r="R27" s="15"/>
      <c r="S27" s="14"/>
      <c r="T27" s="14"/>
      <c r="U27" s="15"/>
      <c r="V27" s="15"/>
      <c r="W27" s="164"/>
    </row>
    <row r="28" spans="1:23" ht="16.5" customHeight="1" thickBot="1">
      <c r="A28" s="868"/>
      <c r="B28" s="999"/>
      <c r="C28" s="738" t="s">
        <v>1357</v>
      </c>
      <c r="D28" s="739"/>
      <c r="E28" s="22">
        <v>2</v>
      </c>
      <c r="F28" s="13">
        <v>2</v>
      </c>
      <c r="G28" s="14">
        <v>2</v>
      </c>
      <c r="H28" s="14">
        <v>2</v>
      </c>
      <c r="I28" s="26" t="s">
        <v>11</v>
      </c>
      <c r="J28" s="26" t="s">
        <v>11</v>
      </c>
      <c r="K28" s="27" t="s">
        <v>11</v>
      </c>
      <c r="L28" s="27" t="s">
        <v>11</v>
      </c>
      <c r="M28" s="26" t="s">
        <v>11</v>
      </c>
      <c r="N28" s="26" t="s">
        <v>11</v>
      </c>
      <c r="O28" s="14"/>
      <c r="P28" s="14"/>
      <c r="Q28" s="15"/>
      <c r="R28" s="15"/>
      <c r="S28" s="14"/>
      <c r="T28" s="14"/>
      <c r="U28" s="15"/>
      <c r="V28" s="15"/>
      <c r="W28" s="20" t="s">
        <v>359</v>
      </c>
    </row>
    <row r="29" spans="1:23" ht="16.5" customHeight="1" thickBot="1">
      <c r="A29" s="868"/>
      <c r="B29" s="999"/>
      <c r="C29" s="738" t="s">
        <v>360</v>
      </c>
      <c r="D29" s="739"/>
      <c r="E29" s="22">
        <v>2</v>
      </c>
      <c r="F29" s="13">
        <v>2</v>
      </c>
      <c r="G29" s="27" t="s">
        <v>11</v>
      </c>
      <c r="H29" s="27" t="s">
        <v>11</v>
      </c>
      <c r="I29" s="15">
        <v>2</v>
      </c>
      <c r="J29" s="15">
        <v>2</v>
      </c>
      <c r="K29" s="27" t="s">
        <v>11</v>
      </c>
      <c r="L29" s="27" t="s">
        <v>11</v>
      </c>
      <c r="M29" s="26" t="s">
        <v>11</v>
      </c>
      <c r="N29" s="26" t="s">
        <v>11</v>
      </c>
      <c r="O29" s="14"/>
      <c r="P29" s="14"/>
      <c r="Q29" s="15"/>
      <c r="R29" s="15"/>
      <c r="S29" s="14"/>
      <c r="T29" s="14"/>
      <c r="U29" s="15"/>
      <c r="V29" s="15"/>
      <c r="W29" s="20" t="s">
        <v>885</v>
      </c>
    </row>
    <row r="30" spans="1:23" ht="16.5" customHeight="1" thickBot="1">
      <c r="A30" s="868"/>
      <c r="B30" s="999"/>
      <c r="C30" s="996" t="s">
        <v>1358</v>
      </c>
      <c r="D30" s="997"/>
      <c r="E30" s="230">
        <f>SUM(E26:E29)</f>
        <v>6</v>
      </c>
      <c r="F30" s="231">
        <f>SUM(F26:F29)</f>
        <v>6</v>
      </c>
      <c r="G30" s="94">
        <v>3</v>
      </c>
      <c r="H30" s="94">
        <v>3</v>
      </c>
      <c r="I30" s="93">
        <v>3</v>
      </c>
      <c r="J30" s="93">
        <v>3</v>
      </c>
      <c r="K30" s="94"/>
      <c r="L30" s="94"/>
      <c r="M30" s="93"/>
      <c r="N30" s="93"/>
      <c r="O30" s="94"/>
      <c r="P30" s="94"/>
      <c r="Q30" s="93"/>
      <c r="R30" s="93"/>
      <c r="S30" s="94"/>
      <c r="T30" s="94"/>
      <c r="U30" s="93"/>
      <c r="V30" s="93"/>
      <c r="W30" s="413"/>
    </row>
    <row r="31" spans="1:23" ht="16.5" customHeight="1">
      <c r="A31" s="868"/>
      <c r="B31" s="867" t="s">
        <v>1359</v>
      </c>
      <c r="C31" s="837" t="s">
        <v>1360</v>
      </c>
      <c r="D31" s="838"/>
      <c r="E31" s="91">
        <v>8</v>
      </c>
      <c r="F31" s="3">
        <v>8</v>
      </c>
      <c r="G31" s="4">
        <v>4</v>
      </c>
      <c r="H31" s="4">
        <v>4</v>
      </c>
      <c r="I31" s="5">
        <v>4</v>
      </c>
      <c r="J31" s="5">
        <v>4</v>
      </c>
      <c r="K31" s="4"/>
      <c r="L31" s="4"/>
      <c r="M31" s="5"/>
      <c r="N31" s="5"/>
      <c r="O31" s="4"/>
      <c r="P31" s="4"/>
      <c r="Q31" s="5"/>
      <c r="R31" s="5"/>
      <c r="S31" s="4"/>
      <c r="T31" s="4"/>
      <c r="U31" s="5"/>
      <c r="V31" s="5"/>
      <c r="W31" s="137"/>
    </row>
    <row r="32" spans="1:23" ht="16.5" customHeight="1">
      <c r="A32" s="868"/>
      <c r="B32" s="868"/>
      <c r="C32" s="738" t="s">
        <v>1361</v>
      </c>
      <c r="D32" s="739"/>
      <c r="E32" s="22">
        <v>8</v>
      </c>
      <c r="F32" s="13">
        <v>8</v>
      </c>
      <c r="G32" s="14">
        <v>4</v>
      </c>
      <c r="H32" s="14">
        <v>4</v>
      </c>
      <c r="I32" s="15">
        <v>4</v>
      </c>
      <c r="J32" s="15">
        <v>4</v>
      </c>
      <c r="K32" s="14"/>
      <c r="L32" s="14"/>
      <c r="M32" s="15"/>
      <c r="N32" s="15"/>
      <c r="O32" s="14"/>
      <c r="P32" s="14"/>
      <c r="Q32" s="15"/>
      <c r="R32" s="15"/>
      <c r="S32" s="14"/>
      <c r="T32" s="14"/>
      <c r="U32" s="15"/>
      <c r="V32" s="15"/>
      <c r="W32" s="372"/>
    </row>
    <row r="33" spans="1:23" ht="16.5" customHeight="1">
      <c r="A33" s="868"/>
      <c r="B33" s="868"/>
      <c r="C33" s="738" t="s">
        <v>1362</v>
      </c>
      <c r="D33" s="739"/>
      <c r="E33" s="22">
        <v>8</v>
      </c>
      <c r="F33" s="13">
        <v>8</v>
      </c>
      <c r="G33" s="14"/>
      <c r="H33" s="14"/>
      <c r="I33" s="15"/>
      <c r="J33" s="15"/>
      <c r="K33" s="14">
        <v>4</v>
      </c>
      <c r="L33" s="14">
        <v>4</v>
      </c>
      <c r="M33" s="15">
        <v>4</v>
      </c>
      <c r="N33" s="15">
        <v>4</v>
      </c>
      <c r="O33" s="14"/>
      <c r="P33" s="14"/>
      <c r="Q33" s="15"/>
      <c r="R33" s="15"/>
      <c r="S33" s="14"/>
      <c r="T33" s="14"/>
      <c r="U33" s="15"/>
      <c r="V33" s="15"/>
      <c r="W33" s="372"/>
    </row>
    <row r="34" spans="1:23" ht="16.5" customHeight="1">
      <c r="A34" s="868"/>
      <c r="B34" s="868"/>
      <c r="C34" s="738" t="s">
        <v>1363</v>
      </c>
      <c r="D34" s="739"/>
      <c r="E34" s="22">
        <v>8</v>
      </c>
      <c r="F34" s="13">
        <v>8</v>
      </c>
      <c r="G34" s="14"/>
      <c r="H34" s="14"/>
      <c r="I34" s="15"/>
      <c r="J34" s="15"/>
      <c r="K34" s="14">
        <v>4</v>
      </c>
      <c r="L34" s="14">
        <v>4</v>
      </c>
      <c r="M34" s="15">
        <v>4</v>
      </c>
      <c r="N34" s="15">
        <v>4</v>
      </c>
      <c r="O34" s="14"/>
      <c r="P34" s="14"/>
      <c r="Q34" s="15"/>
      <c r="R34" s="15"/>
      <c r="S34" s="14"/>
      <c r="T34" s="14"/>
      <c r="U34" s="15"/>
      <c r="V34" s="15"/>
      <c r="W34" s="372"/>
    </row>
    <row r="35" spans="1:23" s="487" customFormat="1" ht="16.5" customHeight="1">
      <c r="A35" s="868"/>
      <c r="B35" s="868"/>
      <c r="C35" s="738" t="s">
        <v>1364</v>
      </c>
      <c r="D35" s="739"/>
      <c r="E35" s="22">
        <v>4</v>
      </c>
      <c r="F35" s="13">
        <v>4</v>
      </c>
      <c r="G35" s="14"/>
      <c r="H35" s="14"/>
      <c r="I35" s="15"/>
      <c r="J35" s="15"/>
      <c r="K35" s="14">
        <v>2</v>
      </c>
      <c r="L35" s="14">
        <v>2</v>
      </c>
      <c r="M35" s="15">
        <v>2</v>
      </c>
      <c r="N35" s="15">
        <v>2</v>
      </c>
      <c r="O35" s="14"/>
      <c r="P35" s="14"/>
      <c r="Q35" s="15"/>
      <c r="R35" s="15"/>
      <c r="S35" s="14"/>
      <c r="T35" s="14"/>
      <c r="U35" s="15"/>
      <c r="V35" s="15"/>
      <c r="W35" s="372"/>
    </row>
    <row r="36" spans="1:23" ht="16.5" customHeight="1">
      <c r="A36" s="868"/>
      <c r="B36" s="868"/>
      <c r="C36" s="738" t="s">
        <v>1365</v>
      </c>
      <c r="D36" s="739"/>
      <c r="E36" s="22">
        <v>8</v>
      </c>
      <c r="F36" s="13">
        <v>8</v>
      </c>
      <c r="G36" s="14"/>
      <c r="H36" s="14"/>
      <c r="I36" s="15"/>
      <c r="J36" s="15"/>
      <c r="K36" s="14"/>
      <c r="L36" s="14"/>
      <c r="M36" s="15"/>
      <c r="N36" s="15"/>
      <c r="O36" s="14">
        <v>4</v>
      </c>
      <c r="P36" s="14">
        <v>4</v>
      </c>
      <c r="Q36" s="15">
        <v>4</v>
      </c>
      <c r="R36" s="15">
        <v>4</v>
      </c>
      <c r="S36" s="14"/>
      <c r="T36" s="14"/>
      <c r="U36" s="15"/>
      <c r="V36" s="15"/>
      <c r="W36" s="372"/>
    </row>
    <row r="37" spans="1:23" ht="16.5" customHeight="1">
      <c r="A37" s="868"/>
      <c r="B37" s="868"/>
      <c r="C37" s="738" t="s">
        <v>1366</v>
      </c>
      <c r="D37" s="739"/>
      <c r="E37" s="22">
        <v>4</v>
      </c>
      <c r="F37" s="13">
        <v>4</v>
      </c>
      <c r="G37" s="14"/>
      <c r="H37" s="14"/>
      <c r="I37" s="15"/>
      <c r="J37" s="15"/>
      <c r="K37" s="14"/>
      <c r="L37" s="14"/>
      <c r="M37" s="15"/>
      <c r="N37" s="15"/>
      <c r="O37" s="14">
        <v>2</v>
      </c>
      <c r="P37" s="14">
        <v>2</v>
      </c>
      <c r="Q37" s="15">
        <v>2</v>
      </c>
      <c r="R37" s="15">
        <v>2</v>
      </c>
      <c r="S37" s="14"/>
      <c r="T37" s="14"/>
      <c r="U37" s="15"/>
      <c r="V37" s="15"/>
      <c r="W37" s="372"/>
    </row>
    <row r="38" spans="1:23" ht="16.5" customHeight="1">
      <c r="A38" s="868"/>
      <c r="B38" s="868"/>
      <c r="C38" s="738" t="s">
        <v>1367</v>
      </c>
      <c r="D38" s="739"/>
      <c r="E38" s="22">
        <v>4</v>
      </c>
      <c r="F38" s="13">
        <v>4</v>
      </c>
      <c r="G38" s="14"/>
      <c r="H38" s="14"/>
      <c r="I38" s="15"/>
      <c r="J38" s="15"/>
      <c r="K38" s="14"/>
      <c r="L38" s="14"/>
      <c r="M38" s="15"/>
      <c r="N38" s="15"/>
      <c r="O38" s="14">
        <v>2</v>
      </c>
      <c r="P38" s="14">
        <v>2</v>
      </c>
      <c r="Q38" s="15">
        <v>2</v>
      </c>
      <c r="R38" s="15">
        <v>2</v>
      </c>
      <c r="S38" s="14"/>
      <c r="T38" s="14"/>
      <c r="U38" s="15"/>
      <c r="V38" s="15"/>
      <c r="W38" s="372"/>
    </row>
    <row r="39" spans="1:23" ht="16.5" customHeight="1">
      <c r="A39" s="868"/>
      <c r="B39" s="868"/>
      <c r="C39" s="738" t="s">
        <v>1368</v>
      </c>
      <c r="D39" s="739"/>
      <c r="E39" s="412">
        <v>2</v>
      </c>
      <c r="F39" s="248">
        <v>2</v>
      </c>
      <c r="G39" s="89"/>
      <c r="H39" s="89"/>
      <c r="I39" s="88"/>
      <c r="J39" s="88"/>
      <c r="K39" s="89"/>
      <c r="L39" s="89"/>
      <c r="M39" s="88"/>
      <c r="N39" s="88"/>
      <c r="O39" s="89"/>
      <c r="P39" s="89"/>
      <c r="Q39" s="88"/>
      <c r="R39" s="88"/>
      <c r="S39" s="89">
        <v>2</v>
      </c>
      <c r="T39" s="89">
        <v>2</v>
      </c>
      <c r="U39" s="88"/>
      <c r="V39" s="88"/>
      <c r="W39" s="372"/>
    </row>
    <row r="40" spans="1:23" ht="16.5" customHeight="1" thickBot="1">
      <c r="A40" s="869"/>
      <c r="B40" s="869"/>
      <c r="C40" s="1000" t="s">
        <v>224</v>
      </c>
      <c r="D40" s="1001"/>
      <c r="E40" s="103">
        <f t="shared" ref="E40:T40" si="2">SUM(E31:E39)</f>
        <v>54</v>
      </c>
      <c r="F40" s="62">
        <f t="shared" si="2"/>
        <v>54</v>
      </c>
      <c r="G40" s="54">
        <f t="shared" si="2"/>
        <v>8</v>
      </c>
      <c r="H40" s="54">
        <f t="shared" si="2"/>
        <v>8</v>
      </c>
      <c r="I40" s="55">
        <f t="shared" si="2"/>
        <v>8</v>
      </c>
      <c r="J40" s="55">
        <f t="shared" si="2"/>
        <v>8</v>
      </c>
      <c r="K40" s="54">
        <f t="shared" si="2"/>
        <v>10</v>
      </c>
      <c r="L40" s="54">
        <f t="shared" si="2"/>
        <v>10</v>
      </c>
      <c r="M40" s="55">
        <f t="shared" si="2"/>
        <v>10</v>
      </c>
      <c r="N40" s="55">
        <f t="shared" si="2"/>
        <v>10</v>
      </c>
      <c r="O40" s="54">
        <f t="shared" si="2"/>
        <v>8</v>
      </c>
      <c r="P40" s="54">
        <f t="shared" si="2"/>
        <v>8</v>
      </c>
      <c r="Q40" s="55">
        <f t="shared" si="2"/>
        <v>8</v>
      </c>
      <c r="R40" s="55">
        <f t="shared" si="2"/>
        <v>8</v>
      </c>
      <c r="S40" s="54">
        <f t="shared" si="2"/>
        <v>2</v>
      </c>
      <c r="T40" s="54">
        <f t="shared" si="2"/>
        <v>2</v>
      </c>
      <c r="U40" s="55"/>
      <c r="V40" s="55"/>
      <c r="W40" s="486"/>
    </row>
    <row r="41" spans="1:23" ht="16.5" customHeight="1">
      <c r="A41" s="840" t="s">
        <v>1369</v>
      </c>
      <c r="B41" s="840" t="s">
        <v>1370</v>
      </c>
      <c r="C41" s="933" t="s">
        <v>1371</v>
      </c>
      <c r="D41" s="934"/>
      <c r="E41" s="281">
        <v>3</v>
      </c>
      <c r="F41" s="459">
        <v>3</v>
      </c>
      <c r="G41" s="460"/>
      <c r="H41" s="460"/>
      <c r="I41" s="461"/>
      <c r="J41" s="461"/>
      <c r="K41" s="460"/>
      <c r="L41" s="460"/>
      <c r="M41" s="461"/>
      <c r="N41" s="461"/>
      <c r="O41" s="460">
        <v>3</v>
      </c>
      <c r="P41" s="460">
        <v>3</v>
      </c>
      <c r="Q41" s="461"/>
      <c r="R41" s="461"/>
      <c r="S41" s="460"/>
      <c r="T41" s="460"/>
      <c r="U41" s="461"/>
      <c r="V41" s="461"/>
      <c r="W41" s="1002" t="s">
        <v>1372</v>
      </c>
    </row>
    <row r="42" spans="1:23" ht="16.5" customHeight="1">
      <c r="A42" s="841"/>
      <c r="B42" s="841"/>
      <c r="C42" s="738" t="s">
        <v>1262</v>
      </c>
      <c r="D42" s="739"/>
      <c r="E42" s="281">
        <v>3</v>
      </c>
      <c r="F42" s="459">
        <v>3</v>
      </c>
      <c r="G42" s="460"/>
      <c r="H42" s="460"/>
      <c r="I42" s="461"/>
      <c r="J42" s="461"/>
      <c r="K42" s="460"/>
      <c r="L42" s="460"/>
      <c r="M42" s="461"/>
      <c r="N42" s="461"/>
      <c r="O42" s="460">
        <v>3</v>
      </c>
      <c r="P42" s="460">
        <v>3</v>
      </c>
      <c r="Q42" s="461"/>
      <c r="R42" s="461"/>
      <c r="S42" s="460"/>
      <c r="T42" s="460"/>
      <c r="U42" s="461"/>
      <c r="V42" s="461"/>
      <c r="W42" s="1003"/>
    </row>
    <row r="43" spans="1:23" ht="16.5" customHeight="1">
      <c r="A43" s="841"/>
      <c r="B43" s="841"/>
      <c r="C43" s="738" t="s">
        <v>1373</v>
      </c>
      <c r="D43" s="739"/>
      <c r="E43" s="281">
        <v>3</v>
      </c>
      <c r="F43" s="459">
        <v>3</v>
      </c>
      <c r="G43" s="460"/>
      <c r="H43" s="460"/>
      <c r="I43" s="461"/>
      <c r="J43" s="461"/>
      <c r="K43" s="460"/>
      <c r="L43" s="460"/>
      <c r="M43" s="461"/>
      <c r="N43" s="461"/>
      <c r="O43" s="460"/>
      <c r="P43" s="460"/>
      <c r="Q43" s="461">
        <v>3</v>
      </c>
      <c r="R43" s="461">
        <v>3</v>
      </c>
      <c r="S43" s="460"/>
      <c r="T43" s="460"/>
      <c r="U43" s="461"/>
      <c r="V43" s="461"/>
      <c r="W43" s="1004" t="s">
        <v>1372</v>
      </c>
    </row>
    <row r="44" spans="1:23" ht="16.5" customHeight="1">
      <c r="A44" s="841"/>
      <c r="B44" s="841"/>
      <c r="C44" s="738" t="s">
        <v>1374</v>
      </c>
      <c r="D44" s="739"/>
      <c r="E44" s="281">
        <v>3</v>
      </c>
      <c r="F44" s="459">
        <v>3</v>
      </c>
      <c r="G44" s="460"/>
      <c r="H44" s="460"/>
      <c r="I44" s="461"/>
      <c r="J44" s="461"/>
      <c r="K44" s="460"/>
      <c r="L44" s="460"/>
      <c r="M44" s="461"/>
      <c r="N44" s="461"/>
      <c r="O44" s="460"/>
      <c r="P44" s="460"/>
      <c r="Q44" s="461">
        <v>3</v>
      </c>
      <c r="R44" s="461">
        <v>3</v>
      </c>
      <c r="S44" s="460"/>
      <c r="T44" s="460"/>
      <c r="U44" s="461"/>
      <c r="V44" s="461"/>
      <c r="W44" s="1003"/>
    </row>
    <row r="45" spans="1:23" ht="16.5" customHeight="1">
      <c r="A45" s="841"/>
      <c r="B45" s="841"/>
      <c r="C45" s="738" t="s">
        <v>1375</v>
      </c>
      <c r="D45" s="739"/>
      <c r="E45" s="456">
        <v>2</v>
      </c>
      <c r="F45" s="463">
        <v>2</v>
      </c>
      <c r="G45" s="457"/>
      <c r="H45" s="457"/>
      <c r="I45" s="245"/>
      <c r="J45" s="245"/>
      <c r="K45" s="457"/>
      <c r="L45" s="457"/>
      <c r="M45" s="245"/>
      <c r="N45" s="245"/>
      <c r="O45" s="457">
        <v>2</v>
      </c>
      <c r="P45" s="457">
        <v>2</v>
      </c>
      <c r="Q45" s="245"/>
      <c r="R45" s="245"/>
      <c r="S45" s="460"/>
      <c r="T45" s="460"/>
      <c r="U45" s="461"/>
      <c r="V45" s="461"/>
      <c r="W45" s="488"/>
    </row>
    <row r="46" spans="1:23" ht="16.5" customHeight="1">
      <c r="A46" s="841"/>
      <c r="B46" s="841"/>
      <c r="C46" s="738" t="s">
        <v>1376</v>
      </c>
      <c r="D46" s="739"/>
      <c r="E46" s="456">
        <v>2</v>
      </c>
      <c r="F46" s="463">
        <v>2</v>
      </c>
      <c r="G46" s="457"/>
      <c r="H46" s="457"/>
      <c r="I46" s="245"/>
      <c r="J46" s="245"/>
      <c r="K46" s="457"/>
      <c r="L46" s="457"/>
      <c r="M46" s="245"/>
      <c r="N46" s="245"/>
      <c r="O46" s="457"/>
      <c r="P46" s="457"/>
      <c r="Q46" s="245">
        <v>2</v>
      </c>
      <c r="R46" s="245">
        <v>2</v>
      </c>
      <c r="S46" s="460"/>
      <c r="T46" s="460"/>
      <c r="U46" s="461"/>
      <c r="V46" s="461"/>
      <c r="W46" s="489"/>
    </row>
    <row r="47" spans="1:23" ht="16.5" customHeight="1">
      <c r="A47" s="841"/>
      <c r="B47" s="841"/>
      <c r="C47" s="738" t="s">
        <v>1377</v>
      </c>
      <c r="D47" s="739"/>
      <c r="E47" s="456">
        <v>2</v>
      </c>
      <c r="F47" s="463">
        <v>2</v>
      </c>
      <c r="G47" s="460"/>
      <c r="H47" s="460"/>
      <c r="I47" s="461"/>
      <c r="J47" s="461"/>
      <c r="K47" s="460"/>
      <c r="L47" s="460"/>
      <c r="M47" s="461"/>
      <c r="N47" s="461"/>
      <c r="O47" s="457">
        <v>2</v>
      </c>
      <c r="P47" s="457">
        <v>2</v>
      </c>
      <c r="Q47" s="245"/>
      <c r="R47" s="245"/>
      <c r="S47" s="460"/>
      <c r="T47" s="460"/>
      <c r="U47" s="461"/>
      <c r="V47" s="461"/>
      <c r="W47" s="488"/>
    </row>
    <row r="48" spans="1:23" ht="16.5" customHeight="1">
      <c r="A48" s="841"/>
      <c r="B48" s="841"/>
      <c r="C48" s="738" t="s">
        <v>1378</v>
      </c>
      <c r="D48" s="739"/>
      <c r="E48" s="456">
        <v>2</v>
      </c>
      <c r="F48" s="463">
        <v>2</v>
      </c>
      <c r="G48" s="14"/>
      <c r="H48" s="14"/>
      <c r="I48" s="15"/>
      <c r="J48" s="15"/>
      <c r="K48" s="14"/>
      <c r="L48" s="14"/>
      <c r="M48" s="15"/>
      <c r="N48" s="15"/>
      <c r="O48" s="457"/>
      <c r="P48" s="457"/>
      <c r="Q48" s="245">
        <v>2</v>
      </c>
      <c r="R48" s="245">
        <v>2</v>
      </c>
      <c r="S48" s="14"/>
      <c r="T48" s="14"/>
      <c r="U48" s="15"/>
      <c r="V48" s="15"/>
      <c r="W48" s="489"/>
    </row>
    <row r="49" spans="1:23" ht="16.5" customHeight="1">
      <c r="A49" s="841"/>
      <c r="B49" s="841"/>
      <c r="C49" s="738" t="s">
        <v>1379</v>
      </c>
      <c r="D49" s="739"/>
      <c r="E49" s="456">
        <v>2</v>
      </c>
      <c r="F49" s="463">
        <v>2</v>
      </c>
      <c r="G49" s="457"/>
      <c r="H49" s="457"/>
      <c r="I49" s="245"/>
      <c r="J49" s="245"/>
      <c r="K49" s="457"/>
      <c r="L49" s="457"/>
      <c r="M49" s="245"/>
      <c r="N49" s="245"/>
      <c r="O49" s="457">
        <v>2</v>
      </c>
      <c r="P49" s="457">
        <v>2</v>
      </c>
      <c r="Q49" s="245"/>
      <c r="R49" s="245"/>
      <c r="S49" s="457"/>
      <c r="T49" s="457"/>
      <c r="U49" s="245"/>
      <c r="V49" s="245"/>
      <c r="W49" s="489"/>
    </row>
    <row r="50" spans="1:23" ht="16.5" customHeight="1">
      <c r="A50" s="841"/>
      <c r="B50" s="841"/>
      <c r="C50" s="738" t="s">
        <v>1380</v>
      </c>
      <c r="D50" s="739"/>
      <c r="E50" s="456">
        <v>2</v>
      </c>
      <c r="F50" s="463">
        <v>2</v>
      </c>
      <c r="G50" s="457"/>
      <c r="H50" s="457"/>
      <c r="I50" s="245"/>
      <c r="J50" s="245"/>
      <c r="K50" s="457"/>
      <c r="L50" s="457"/>
      <c r="M50" s="245"/>
      <c r="N50" s="245"/>
      <c r="O50" s="457"/>
      <c r="P50" s="457"/>
      <c r="Q50" s="245">
        <v>2</v>
      </c>
      <c r="R50" s="245">
        <v>2</v>
      </c>
      <c r="S50" s="457"/>
      <c r="T50" s="457"/>
      <c r="U50" s="245"/>
      <c r="V50" s="245"/>
      <c r="W50" s="489"/>
    </row>
    <row r="51" spans="1:23" ht="16.5" customHeight="1">
      <c r="A51" s="841"/>
      <c r="B51" s="841"/>
      <c r="C51" s="738" t="s">
        <v>1381</v>
      </c>
      <c r="D51" s="739"/>
      <c r="E51" s="456">
        <v>2</v>
      </c>
      <c r="F51" s="463">
        <v>2</v>
      </c>
      <c r="G51" s="457"/>
      <c r="H51" s="457"/>
      <c r="I51" s="245"/>
      <c r="J51" s="245"/>
      <c r="K51" s="457"/>
      <c r="L51" s="457"/>
      <c r="M51" s="245"/>
      <c r="N51" s="245"/>
      <c r="O51" s="457"/>
      <c r="P51" s="457"/>
      <c r="Q51" s="245"/>
      <c r="R51" s="245"/>
      <c r="S51" s="457">
        <v>2</v>
      </c>
      <c r="T51" s="457">
        <v>2</v>
      </c>
      <c r="U51" s="245"/>
      <c r="V51" s="245"/>
      <c r="W51" s="489"/>
    </row>
    <row r="52" spans="1:23" ht="16.5" customHeight="1">
      <c r="A52" s="841"/>
      <c r="B52" s="841"/>
      <c r="C52" s="738" t="s">
        <v>1382</v>
      </c>
      <c r="D52" s="739"/>
      <c r="E52" s="456">
        <v>2</v>
      </c>
      <c r="F52" s="463">
        <v>2</v>
      </c>
      <c r="G52" s="457"/>
      <c r="H52" s="457"/>
      <c r="I52" s="245"/>
      <c r="J52" s="245"/>
      <c r="K52" s="457"/>
      <c r="L52" s="457"/>
      <c r="M52" s="245"/>
      <c r="N52" s="245"/>
      <c r="O52" s="457"/>
      <c r="P52" s="457"/>
      <c r="Q52" s="245"/>
      <c r="R52" s="245"/>
      <c r="S52" s="457"/>
      <c r="T52" s="457"/>
      <c r="U52" s="245">
        <v>2</v>
      </c>
      <c r="V52" s="245">
        <v>2</v>
      </c>
      <c r="W52" s="489"/>
    </row>
    <row r="53" spans="1:23" ht="16.5" customHeight="1">
      <c r="A53" s="841"/>
      <c r="B53" s="841"/>
      <c r="C53" s="738" t="s">
        <v>1383</v>
      </c>
      <c r="D53" s="739"/>
      <c r="E53" s="456">
        <v>2</v>
      </c>
      <c r="F53" s="463">
        <v>2</v>
      </c>
      <c r="G53" s="457"/>
      <c r="H53" s="457"/>
      <c r="I53" s="245"/>
      <c r="J53" s="245"/>
      <c r="K53" s="457"/>
      <c r="L53" s="457"/>
      <c r="M53" s="245"/>
      <c r="N53" s="245"/>
      <c r="O53" s="457"/>
      <c r="P53" s="457"/>
      <c r="Q53" s="245"/>
      <c r="R53" s="245"/>
      <c r="S53" s="457">
        <v>2</v>
      </c>
      <c r="T53" s="457">
        <v>2</v>
      </c>
      <c r="U53" s="245"/>
      <c r="V53" s="245"/>
      <c r="W53" s="489"/>
    </row>
    <row r="54" spans="1:23" ht="16.5" customHeight="1">
      <c r="A54" s="841"/>
      <c r="B54" s="841"/>
      <c r="C54" s="738" t="s">
        <v>1384</v>
      </c>
      <c r="D54" s="739"/>
      <c r="E54" s="456">
        <v>2</v>
      </c>
      <c r="F54" s="463">
        <v>2</v>
      </c>
      <c r="G54" s="467"/>
      <c r="H54" s="467"/>
      <c r="I54" s="468"/>
      <c r="J54" s="468"/>
      <c r="K54" s="467"/>
      <c r="L54" s="467"/>
      <c r="M54" s="468"/>
      <c r="N54" s="468"/>
      <c r="O54" s="467"/>
      <c r="P54" s="467"/>
      <c r="Q54" s="468"/>
      <c r="R54" s="468"/>
      <c r="S54" s="457"/>
      <c r="T54" s="457"/>
      <c r="U54" s="245">
        <v>2</v>
      </c>
      <c r="V54" s="245">
        <v>2</v>
      </c>
      <c r="W54" s="489"/>
    </row>
    <row r="55" spans="1:23" ht="16.5" customHeight="1">
      <c r="A55" s="841"/>
      <c r="B55" s="841"/>
      <c r="C55" s="738" t="s">
        <v>1385</v>
      </c>
      <c r="D55" s="739"/>
      <c r="E55" s="456">
        <v>2</v>
      </c>
      <c r="F55" s="463">
        <v>2</v>
      </c>
      <c r="G55" s="457"/>
      <c r="H55" s="457"/>
      <c r="I55" s="245"/>
      <c r="J55" s="245"/>
      <c r="K55" s="457"/>
      <c r="L55" s="457"/>
      <c r="M55" s="245"/>
      <c r="N55" s="245"/>
      <c r="O55" s="457"/>
      <c r="P55" s="457"/>
      <c r="Q55" s="245"/>
      <c r="R55" s="245"/>
      <c r="S55" s="457">
        <v>2</v>
      </c>
      <c r="T55" s="457">
        <v>2</v>
      </c>
      <c r="U55" s="245"/>
      <c r="V55" s="245"/>
      <c r="W55" s="489"/>
    </row>
    <row r="56" spans="1:23" ht="16.5" customHeight="1">
      <c r="A56" s="841"/>
      <c r="B56" s="841"/>
      <c r="C56" s="738" t="s">
        <v>1386</v>
      </c>
      <c r="D56" s="739"/>
      <c r="E56" s="456">
        <v>2</v>
      </c>
      <c r="F56" s="463">
        <v>2</v>
      </c>
      <c r="G56" s="467"/>
      <c r="H56" s="467"/>
      <c r="I56" s="468"/>
      <c r="J56" s="468"/>
      <c r="K56" s="467"/>
      <c r="L56" s="467"/>
      <c r="M56" s="468"/>
      <c r="N56" s="468"/>
      <c r="O56" s="467"/>
      <c r="P56" s="467"/>
      <c r="Q56" s="468"/>
      <c r="R56" s="468"/>
      <c r="S56" s="467"/>
      <c r="T56" s="467"/>
      <c r="U56" s="468">
        <v>2</v>
      </c>
      <c r="V56" s="468">
        <v>2</v>
      </c>
      <c r="W56" s="489"/>
    </row>
    <row r="57" spans="1:23" ht="16.5" customHeight="1">
      <c r="A57" s="841"/>
      <c r="B57" s="841"/>
      <c r="C57" s="738" t="s">
        <v>1387</v>
      </c>
      <c r="D57" s="739"/>
      <c r="E57" s="456">
        <v>2</v>
      </c>
      <c r="F57" s="463">
        <v>2</v>
      </c>
      <c r="G57" s="14"/>
      <c r="H57" s="14"/>
      <c r="I57" s="15"/>
      <c r="J57" s="15"/>
      <c r="K57" s="14"/>
      <c r="L57" s="14"/>
      <c r="M57" s="15"/>
      <c r="N57" s="15"/>
      <c r="O57" s="14"/>
      <c r="P57" s="14"/>
      <c r="Q57" s="15"/>
      <c r="R57" s="15"/>
      <c r="S57" s="14">
        <v>2</v>
      </c>
      <c r="T57" s="14">
        <v>2</v>
      </c>
      <c r="U57" s="15"/>
      <c r="V57" s="15"/>
      <c r="W57" s="490"/>
    </row>
    <row r="58" spans="1:23" ht="16.5" customHeight="1" thickBot="1">
      <c r="A58" s="841"/>
      <c r="B58" s="841"/>
      <c r="C58" s="935" t="s">
        <v>1388</v>
      </c>
      <c r="D58" s="936"/>
      <c r="E58" s="290">
        <v>2</v>
      </c>
      <c r="F58" s="491">
        <v>2</v>
      </c>
      <c r="G58" s="54"/>
      <c r="H58" s="54"/>
      <c r="I58" s="63"/>
      <c r="J58" s="63"/>
      <c r="K58" s="54"/>
      <c r="L58" s="54"/>
      <c r="M58" s="63"/>
      <c r="N58" s="63"/>
      <c r="O58" s="54"/>
      <c r="P58" s="54"/>
      <c r="Q58" s="63"/>
      <c r="R58" s="63"/>
      <c r="S58" s="54"/>
      <c r="T58" s="54"/>
      <c r="U58" s="63">
        <v>2</v>
      </c>
      <c r="V58" s="63">
        <v>2</v>
      </c>
      <c r="W58" s="492" t="s">
        <v>1389</v>
      </c>
    </row>
    <row r="59" spans="1:23" ht="16.5" customHeight="1">
      <c r="A59" s="841"/>
      <c r="B59" s="840" t="s">
        <v>1279</v>
      </c>
      <c r="C59" s="933" t="s">
        <v>1390</v>
      </c>
      <c r="D59" s="934"/>
      <c r="E59" s="472">
        <v>6</v>
      </c>
      <c r="F59" s="473">
        <v>6</v>
      </c>
      <c r="G59" s="223"/>
      <c r="H59" s="223"/>
      <c r="I59" s="224"/>
      <c r="J59" s="224"/>
      <c r="K59" s="223"/>
      <c r="L59" s="223"/>
      <c r="M59" s="224"/>
      <c r="N59" s="224"/>
      <c r="O59" s="223">
        <v>3</v>
      </c>
      <c r="P59" s="223">
        <v>3</v>
      </c>
      <c r="Q59" s="224">
        <v>3</v>
      </c>
      <c r="R59" s="224">
        <v>3</v>
      </c>
      <c r="S59" s="223"/>
      <c r="T59" s="223"/>
      <c r="U59" s="224"/>
      <c r="V59" s="224"/>
      <c r="W59" s="474" t="s">
        <v>1391</v>
      </c>
    </row>
    <row r="60" spans="1:23" ht="16.5" customHeight="1">
      <c r="A60" s="841"/>
      <c r="B60" s="841"/>
      <c r="C60" s="738" t="s">
        <v>159</v>
      </c>
      <c r="D60" s="739"/>
      <c r="E60" s="281">
        <v>3</v>
      </c>
      <c r="F60" s="459">
        <v>3</v>
      </c>
      <c r="G60" s="460"/>
      <c r="H60" s="460"/>
      <c r="I60" s="461"/>
      <c r="J60" s="461"/>
      <c r="K60" s="460"/>
      <c r="L60" s="460"/>
      <c r="M60" s="461"/>
      <c r="N60" s="461"/>
      <c r="O60" s="460">
        <v>3</v>
      </c>
      <c r="P60" s="460">
        <v>3</v>
      </c>
      <c r="Q60" s="461"/>
      <c r="R60" s="461"/>
      <c r="S60" s="460"/>
      <c r="T60" s="460"/>
      <c r="U60" s="461"/>
      <c r="V60" s="461"/>
      <c r="W60" s="994" t="s">
        <v>1392</v>
      </c>
    </row>
    <row r="61" spans="1:23" ht="16.5" customHeight="1">
      <c r="A61" s="841"/>
      <c r="B61" s="841"/>
      <c r="C61" s="738" t="s">
        <v>197</v>
      </c>
      <c r="D61" s="739"/>
      <c r="E61" s="281">
        <v>3</v>
      </c>
      <c r="F61" s="459">
        <v>3</v>
      </c>
      <c r="G61" s="460"/>
      <c r="H61" s="460"/>
      <c r="I61" s="461"/>
      <c r="J61" s="461"/>
      <c r="K61" s="460"/>
      <c r="L61" s="460"/>
      <c r="M61" s="461"/>
      <c r="N61" s="461"/>
      <c r="O61" s="460"/>
      <c r="P61" s="460"/>
      <c r="Q61" s="461">
        <v>3</v>
      </c>
      <c r="R61" s="461">
        <v>3</v>
      </c>
      <c r="S61" s="460"/>
      <c r="T61" s="460"/>
      <c r="U61" s="461"/>
      <c r="V61" s="461"/>
      <c r="W61" s="995"/>
    </row>
    <row r="62" spans="1:23" ht="16.5" customHeight="1">
      <c r="A62" s="841"/>
      <c r="B62" s="841"/>
      <c r="C62" s="738" t="s">
        <v>1393</v>
      </c>
      <c r="D62" s="739"/>
      <c r="E62" s="456">
        <v>2</v>
      </c>
      <c r="F62" s="463">
        <v>2</v>
      </c>
      <c r="G62" s="460"/>
      <c r="H62" s="460"/>
      <c r="I62" s="461"/>
      <c r="J62" s="461"/>
      <c r="K62" s="460"/>
      <c r="L62" s="460"/>
      <c r="M62" s="461"/>
      <c r="N62" s="461"/>
      <c r="O62" s="457">
        <v>2</v>
      </c>
      <c r="P62" s="457">
        <v>2</v>
      </c>
      <c r="Q62" s="245"/>
      <c r="R62" s="245"/>
      <c r="S62" s="460"/>
      <c r="T62" s="460"/>
      <c r="U62" s="461"/>
      <c r="V62" s="493"/>
      <c r="W62" s="494"/>
    </row>
    <row r="63" spans="1:23" ht="16.5" customHeight="1">
      <c r="A63" s="841"/>
      <c r="B63" s="841"/>
      <c r="C63" s="738" t="s">
        <v>1394</v>
      </c>
      <c r="D63" s="739"/>
      <c r="E63" s="456">
        <v>2</v>
      </c>
      <c r="F63" s="463">
        <v>2</v>
      </c>
      <c r="G63" s="14"/>
      <c r="H63" s="14"/>
      <c r="I63" s="15"/>
      <c r="J63" s="15"/>
      <c r="K63" s="14"/>
      <c r="L63" s="14"/>
      <c r="M63" s="15"/>
      <c r="N63" s="15"/>
      <c r="O63" s="457"/>
      <c r="P63" s="457"/>
      <c r="Q63" s="245">
        <v>2</v>
      </c>
      <c r="R63" s="245">
        <v>2</v>
      </c>
      <c r="S63" s="14"/>
      <c r="T63" s="14"/>
      <c r="U63" s="15"/>
      <c r="V63" s="19"/>
      <c r="W63" s="489"/>
    </row>
    <row r="64" spans="1:23" ht="16.5" customHeight="1">
      <c r="A64" s="841"/>
      <c r="B64" s="841"/>
      <c r="C64" s="738" t="s">
        <v>1395</v>
      </c>
      <c r="D64" s="739"/>
      <c r="E64" s="456">
        <v>2</v>
      </c>
      <c r="F64" s="463">
        <v>2</v>
      </c>
      <c r="G64" s="73"/>
      <c r="H64" s="73"/>
      <c r="I64" s="75"/>
      <c r="J64" s="75"/>
      <c r="K64" s="73"/>
      <c r="L64" s="73"/>
      <c r="M64" s="75"/>
      <c r="N64" s="75"/>
      <c r="O64" s="457">
        <v>2</v>
      </c>
      <c r="P64" s="457">
        <v>2</v>
      </c>
      <c r="Q64" s="245"/>
      <c r="R64" s="245"/>
      <c r="S64" s="73"/>
      <c r="T64" s="73"/>
      <c r="U64" s="75"/>
      <c r="V64" s="284"/>
      <c r="W64" s="494"/>
    </row>
    <row r="65" spans="1:23" ht="16.5" customHeight="1">
      <c r="A65" s="841"/>
      <c r="B65" s="841"/>
      <c r="C65" s="738" t="s">
        <v>1396</v>
      </c>
      <c r="D65" s="739"/>
      <c r="E65" s="456">
        <v>2</v>
      </c>
      <c r="F65" s="463">
        <v>2</v>
      </c>
      <c r="G65" s="73"/>
      <c r="H65" s="73"/>
      <c r="I65" s="75"/>
      <c r="J65" s="75"/>
      <c r="K65" s="73"/>
      <c r="L65" s="73"/>
      <c r="M65" s="75"/>
      <c r="N65" s="75"/>
      <c r="O65" s="457"/>
      <c r="P65" s="457"/>
      <c r="Q65" s="245">
        <v>2</v>
      </c>
      <c r="R65" s="245">
        <v>2</v>
      </c>
      <c r="S65" s="73"/>
      <c r="T65" s="73"/>
      <c r="U65" s="75"/>
      <c r="V65" s="284"/>
      <c r="W65" s="489"/>
    </row>
    <row r="66" spans="1:23" ht="16.5" customHeight="1">
      <c r="A66" s="841"/>
      <c r="B66" s="841"/>
      <c r="C66" s="738" t="s">
        <v>1397</v>
      </c>
      <c r="D66" s="739"/>
      <c r="E66" s="456">
        <v>2</v>
      </c>
      <c r="F66" s="463">
        <v>2</v>
      </c>
      <c r="G66" s="460"/>
      <c r="H66" s="460"/>
      <c r="I66" s="461"/>
      <c r="J66" s="461"/>
      <c r="K66" s="460"/>
      <c r="L66" s="460"/>
      <c r="M66" s="461"/>
      <c r="N66" s="461"/>
      <c r="O66" s="457">
        <v>2</v>
      </c>
      <c r="P66" s="457">
        <v>2</v>
      </c>
      <c r="Q66" s="245"/>
      <c r="R66" s="245"/>
      <c r="S66" s="460"/>
      <c r="T66" s="460"/>
      <c r="U66" s="461"/>
      <c r="V66" s="493"/>
      <c r="W66" s="494"/>
    </row>
    <row r="67" spans="1:23" ht="16.5" customHeight="1">
      <c r="A67" s="841"/>
      <c r="B67" s="841"/>
      <c r="C67" s="738" t="s">
        <v>1398</v>
      </c>
      <c r="D67" s="739"/>
      <c r="E67" s="456">
        <v>2</v>
      </c>
      <c r="F67" s="463">
        <v>2</v>
      </c>
      <c r="G67" s="14"/>
      <c r="H67" s="14"/>
      <c r="I67" s="15"/>
      <c r="J67" s="15"/>
      <c r="K67" s="14"/>
      <c r="L67" s="14"/>
      <c r="M67" s="15"/>
      <c r="N67" s="15"/>
      <c r="O67" s="457"/>
      <c r="P67" s="457"/>
      <c r="Q67" s="245">
        <v>2</v>
      </c>
      <c r="R67" s="245">
        <v>2</v>
      </c>
      <c r="S67" s="14"/>
      <c r="T67" s="14"/>
      <c r="U67" s="15"/>
      <c r="V67" s="19"/>
      <c r="W67" s="489"/>
    </row>
    <row r="68" spans="1:23" ht="16.5" customHeight="1">
      <c r="A68" s="841"/>
      <c r="B68" s="841"/>
      <c r="C68" s="738" t="s">
        <v>1399</v>
      </c>
      <c r="D68" s="739"/>
      <c r="E68" s="12">
        <v>2</v>
      </c>
      <c r="F68" s="13">
        <v>2</v>
      </c>
      <c r="G68" s="14"/>
      <c r="H68" s="14"/>
      <c r="I68" s="15"/>
      <c r="J68" s="15"/>
      <c r="K68" s="14"/>
      <c r="L68" s="14"/>
      <c r="M68" s="15"/>
      <c r="N68" s="15"/>
      <c r="O68" s="14"/>
      <c r="P68" s="14"/>
      <c r="Q68" s="15"/>
      <c r="R68" s="15"/>
      <c r="S68" s="14">
        <v>2</v>
      </c>
      <c r="T68" s="14">
        <v>2</v>
      </c>
      <c r="U68" s="15"/>
      <c r="V68" s="19"/>
      <c r="W68" s="494"/>
    </row>
    <row r="69" spans="1:23" ht="16.5" customHeight="1">
      <c r="A69" s="841"/>
      <c r="B69" s="841"/>
      <c r="C69" s="738" t="s">
        <v>1400</v>
      </c>
      <c r="D69" s="739"/>
      <c r="E69" s="12">
        <v>2</v>
      </c>
      <c r="F69" s="13">
        <v>2</v>
      </c>
      <c r="G69" s="14"/>
      <c r="H69" s="14"/>
      <c r="I69" s="15"/>
      <c r="J69" s="15"/>
      <c r="K69" s="14"/>
      <c r="L69" s="14"/>
      <c r="M69" s="15"/>
      <c r="N69" s="15"/>
      <c r="O69" s="14"/>
      <c r="P69" s="14"/>
      <c r="Q69" s="15"/>
      <c r="R69" s="15"/>
      <c r="S69" s="14"/>
      <c r="T69" s="14"/>
      <c r="U69" s="15">
        <v>2</v>
      </c>
      <c r="V69" s="19">
        <v>2</v>
      </c>
      <c r="W69" s="489"/>
    </row>
    <row r="70" spans="1:23" ht="16.5" customHeight="1">
      <c r="A70" s="841"/>
      <c r="B70" s="841"/>
      <c r="C70" s="738" t="s">
        <v>1383</v>
      </c>
      <c r="D70" s="739"/>
      <c r="E70" s="456">
        <v>2</v>
      </c>
      <c r="F70" s="463">
        <v>2</v>
      </c>
      <c r="G70" s="457"/>
      <c r="H70" s="457"/>
      <c r="I70" s="245"/>
      <c r="J70" s="245"/>
      <c r="K70" s="457"/>
      <c r="L70" s="457"/>
      <c r="M70" s="245"/>
      <c r="N70" s="245"/>
      <c r="O70" s="457"/>
      <c r="P70" s="457"/>
      <c r="Q70" s="245"/>
      <c r="R70" s="245"/>
      <c r="S70" s="457">
        <v>2</v>
      </c>
      <c r="T70" s="457">
        <v>2</v>
      </c>
      <c r="U70" s="245"/>
      <c r="V70" s="495"/>
      <c r="W70" s="494"/>
    </row>
    <row r="71" spans="1:23" ht="16.5" customHeight="1">
      <c r="A71" s="841"/>
      <c r="B71" s="841"/>
      <c r="C71" s="738" t="s">
        <v>1401</v>
      </c>
      <c r="D71" s="739"/>
      <c r="E71" s="456">
        <v>2</v>
      </c>
      <c r="F71" s="463">
        <v>2</v>
      </c>
      <c r="G71" s="467"/>
      <c r="H71" s="467"/>
      <c r="I71" s="468"/>
      <c r="J71" s="468"/>
      <c r="K71" s="467"/>
      <c r="L71" s="467"/>
      <c r="M71" s="468"/>
      <c r="N71" s="468"/>
      <c r="O71" s="467"/>
      <c r="P71" s="467"/>
      <c r="Q71" s="468"/>
      <c r="R71" s="468"/>
      <c r="S71" s="457"/>
      <c r="T71" s="457"/>
      <c r="U71" s="245">
        <v>2</v>
      </c>
      <c r="V71" s="495">
        <v>2</v>
      </c>
      <c r="W71" s="494"/>
    </row>
    <row r="72" spans="1:23" ht="16.5" customHeight="1">
      <c r="A72" s="841"/>
      <c r="B72" s="841"/>
      <c r="C72" s="738" t="s">
        <v>1402</v>
      </c>
      <c r="D72" s="739"/>
      <c r="E72" s="496">
        <v>2</v>
      </c>
      <c r="F72" s="463">
        <v>2</v>
      </c>
      <c r="G72" s="457"/>
      <c r="H72" s="457"/>
      <c r="I72" s="245"/>
      <c r="J72" s="245"/>
      <c r="K72" s="457"/>
      <c r="L72" s="457"/>
      <c r="M72" s="245"/>
      <c r="N72" s="245"/>
      <c r="O72" s="457"/>
      <c r="P72" s="457"/>
      <c r="Q72" s="245"/>
      <c r="R72" s="245"/>
      <c r="S72" s="457">
        <v>2</v>
      </c>
      <c r="T72" s="457">
        <v>2</v>
      </c>
      <c r="U72" s="245"/>
      <c r="V72" s="245"/>
      <c r="W72" s="494"/>
    </row>
    <row r="73" spans="1:23" ht="16.5" customHeight="1">
      <c r="A73" s="841"/>
      <c r="B73" s="841"/>
      <c r="C73" s="738" t="s">
        <v>1403</v>
      </c>
      <c r="D73" s="739"/>
      <c r="E73" s="496">
        <v>2</v>
      </c>
      <c r="F73" s="463">
        <v>2</v>
      </c>
      <c r="G73" s="457"/>
      <c r="H73" s="457"/>
      <c r="I73" s="245"/>
      <c r="J73" s="245"/>
      <c r="K73" s="457"/>
      <c r="L73" s="457"/>
      <c r="M73" s="245"/>
      <c r="N73" s="245"/>
      <c r="O73" s="457"/>
      <c r="P73" s="457"/>
      <c r="Q73" s="245"/>
      <c r="R73" s="245"/>
      <c r="S73" s="457"/>
      <c r="T73" s="457"/>
      <c r="U73" s="245">
        <v>2</v>
      </c>
      <c r="V73" s="245">
        <v>2</v>
      </c>
      <c r="W73" s="489"/>
    </row>
    <row r="74" spans="1:23" ht="16.5" customHeight="1">
      <c r="A74" s="841"/>
      <c r="B74" s="841"/>
      <c r="C74" s="738" t="s">
        <v>1404</v>
      </c>
      <c r="D74" s="739"/>
      <c r="E74" s="456">
        <v>2</v>
      </c>
      <c r="F74" s="463">
        <v>2</v>
      </c>
      <c r="G74" s="14"/>
      <c r="H74" s="14"/>
      <c r="I74" s="15"/>
      <c r="J74" s="15"/>
      <c r="K74" s="14"/>
      <c r="L74" s="14"/>
      <c r="M74" s="15"/>
      <c r="N74" s="15"/>
      <c r="O74" s="14"/>
      <c r="P74" s="14"/>
      <c r="Q74" s="15"/>
      <c r="R74" s="15"/>
      <c r="S74" s="14">
        <v>2</v>
      </c>
      <c r="T74" s="14">
        <v>2</v>
      </c>
      <c r="U74" s="15"/>
      <c r="V74" s="15"/>
      <c r="W74" s="497"/>
    </row>
    <row r="75" spans="1:23" ht="16.5" customHeight="1" thickBot="1">
      <c r="A75" s="841"/>
      <c r="B75" s="841"/>
      <c r="C75" s="935" t="s">
        <v>1405</v>
      </c>
      <c r="D75" s="936"/>
      <c r="E75" s="290">
        <v>2</v>
      </c>
      <c r="F75" s="491">
        <v>2</v>
      </c>
      <c r="G75" s="54"/>
      <c r="H75" s="54"/>
      <c r="I75" s="63"/>
      <c r="J75" s="63"/>
      <c r="K75" s="54"/>
      <c r="L75" s="54"/>
      <c r="M75" s="63"/>
      <c r="N75" s="63"/>
      <c r="O75" s="54"/>
      <c r="P75" s="54"/>
      <c r="Q75" s="63"/>
      <c r="R75" s="63"/>
      <c r="S75" s="54"/>
      <c r="T75" s="54"/>
      <c r="U75" s="63">
        <v>2</v>
      </c>
      <c r="V75" s="63">
        <v>2</v>
      </c>
      <c r="W75" s="492" t="s">
        <v>1389</v>
      </c>
    </row>
    <row r="76" spans="1:23" ht="16.5" customHeight="1">
      <c r="A76" s="841"/>
      <c r="B76" s="840" t="s">
        <v>1406</v>
      </c>
      <c r="C76" s="933" t="s">
        <v>1170</v>
      </c>
      <c r="D76" s="934"/>
      <c r="E76" s="472">
        <v>3</v>
      </c>
      <c r="F76" s="473">
        <v>3</v>
      </c>
      <c r="G76" s="223"/>
      <c r="H76" s="223"/>
      <c r="I76" s="224"/>
      <c r="J76" s="224"/>
      <c r="K76" s="223"/>
      <c r="L76" s="223"/>
      <c r="M76" s="224"/>
      <c r="N76" s="224"/>
      <c r="O76" s="223">
        <v>3</v>
      </c>
      <c r="P76" s="223">
        <v>3</v>
      </c>
      <c r="Q76" s="224"/>
      <c r="R76" s="224"/>
      <c r="S76" s="223"/>
      <c r="T76" s="223"/>
      <c r="U76" s="224"/>
      <c r="V76" s="224"/>
      <c r="W76" s="1002" t="s">
        <v>1372</v>
      </c>
    </row>
    <row r="77" spans="1:23" ht="16.5" customHeight="1">
      <c r="A77" s="841"/>
      <c r="B77" s="841"/>
      <c r="C77" s="738" t="s">
        <v>1407</v>
      </c>
      <c r="D77" s="739"/>
      <c r="E77" s="281">
        <v>3</v>
      </c>
      <c r="F77" s="459">
        <v>3</v>
      </c>
      <c r="G77" s="460"/>
      <c r="H77" s="460"/>
      <c r="I77" s="461"/>
      <c r="J77" s="461"/>
      <c r="K77" s="460"/>
      <c r="L77" s="460"/>
      <c r="M77" s="461"/>
      <c r="N77" s="461"/>
      <c r="O77" s="460">
        <v>3</v>
      </c>
      <c r="P77" s="460">
        <v>3</v>
      </c>
      <c r="Q77" s="461"/>
      <c r="R77" s="461"/>
      <c r="S77" s="460"/>
      <c r="T77" s="460"/>
      <c r="U77" s="461"/>
      <c r="V77" s="461"/>
      <c r="W77" s="1003"/>
    </row>
    <row r="78" spans="1:23" ht="16.5" customHeight="1">
      <c r="A78" s="841"/>
      <c r="B78" s="841"/>
      <c r="C78" s="738" t="s">
        <v>1408</v>
      </c>
      <c r="D78" s="739"/>
      <c r="E78" s="281">
        <v>3</v>
      </c>
      <c r="F78" s="459">
        <v>3</v>
      </c>
      <c r="G78" s="460"/>
      <c r="H78" s="460"/>
      <c r="I78" s="461"/>
      <c r="J78" s="461"/>
      <c r="K78" s="460"/>
      <c r="L78" s="460"/>
      <c r="M78" s="461"/>
      <c r="N78" s="461"/>
      <c r="O78" s="460"/>
      <c r="P78" s="460"/>
      <c r="Q78" s="461">
        <v>3</v>
      </c>
      <c r="R78" s="461">
        <v>3</v>
      </c>
      <c r="S78" s="460"/>
      <c r="T78" s="460"/>
      <c r="U78" s="461"/>
      <c r="V78" s="461"/>
      <c r="W78" s="1004" t="s">
        <v>1409</v>
      </c>
    </row>
    <row r="79" spans="1:23" ht="16.5" customHeight="1">
      <c r="A79" s="841"/>
      <c r="B79" s="841"/>
      <c r="C79" s="738" t="s">
        <v>223</v>
      </c>
      <c r="D79" s="739"/>
      <c r="E79" s="281">
        <v>3</v>
      </c>
      <c r="F79" s="459">
        <v>3</v>
      </c>
      <c r="G79" s="460"/>
      <c r="H79" s="460"/>
      <c r="I79" s="461"/>
      <c r="J79" s="461"/>
      <c r="K79" s="460"/>
      <c r="L79" s="460"/>
      <c r="M79" s="461"/>
      <c r="N79" s="461"/>
      <c r="O79" s="460"/>
      <c r="P79" s="460"/>
      <c r="Q79" s="461">
        <v>3</v>
      </c>
      <c r="R79" s="461">
        <v>3</v>
      </c>
      <c r="S79" s="460"/>
      <c r="T79" s="460"/>
      <c r="U79" s="461"/>
      <c r="V79" s="461"/>
      <c r="W79" s="1003"/>
    </row>
    <row r="80" spans="1:23" ht="16.5" customHeight="1">
      <c r="A80" s="841"/>
      <c r="B80" s="841"/>
      <c r="C80" s="738" t="s">
        <v>1410</v>
      </c>
      <c r="D80" s="739"/>
      <c r="E80" s="456">
        <v>2</v>
      </c>
      <c r="F80" s="463">
        <v>2</v>
      </c>
      <c r="G80" s="460"/>
      <c r="H80" s="460"/>
      <c r="I80" s="461"/>
      <c r="J80" s="461"/>
      <c r="K80" s="460"/>
      <c r="L80" s="460"/>
      <c r="M80" s="461"/>
      <c r="N80" s="461"/>
      <c r="O80" s="457">
        <v>2</v>
      </c>
      <c r="P80" s="457">
        <v>2</v>
      </c>
      <c r="Q80" s="245"/>
      <c r="R80" s="245"/>
      <c r="S80" s="460"/>
      <c r="T80" s="460"/>
      <c r="U80" s="461"/>
      <c r="V80" s="461"/>
      <c r="W80" s="494"/>
    </row>
    <row r="81" spans="1:23" ht="16.5" customHeight="1">
      <c r="A81" s="841"/>
      <c r="B81" s="841"/>
      <c r="C81" s="738" t="s">
        <v>1411</v>
      </c>
      <c r="D81" s="739"/>
      <c r="E81" s="456">
        <v>2</v>
      </c>
      <c r="F81" s="463">
        <v>2</v>
      </c>
      <c r="G81" s="14"/>
      <c r="H81" s="14"/>
      <c r="I81" s="15"/>
      <c r="J81" s="15"/>
      <c r="K81" s="14"/>
      <c r="L81" s="14"/>
      <c r="M81" s="15"/>
      <c r="N81" s="15"/>
      <c r="O81" s="457"/>
      <c r="P81" s="457"/>
      <c r="Q81" s="245">
        <v>2</v>
      </c>
      <c r="R81" s="245">
        <v>2</v>
      </c>
      <c r="S81" s="14"/>
      <c r="T81" s="14"/>
      <c r="U81" s="15"/>
      <c r="V81" s="15"/>
      <c r="W81" s="489"/>
    </row>
    <row r="82" spans="1:23" ht="16.5" customHeight="1">
      <c r="A82" s="841"/>
      <c r="B82" s="841"/>
      <c r="C82" s="738" t="s">
        <v>1412</v>
      </c>
      <c r="D82" s="739"/>
      <c r="E82" s="456">
        <v>2</v>
      </c>
      <c r="F82" s="463">
        <v>2</v>
      </c>
      <c r="G82" s="457"/>
      <c r="H82" s="457"/>
      <c r="I82" s="245"/>
      <c r="J82" s="245"/>
      <c r="K82" s="457"/>
      <c r="L82" s="457"/>
      <c r="M82" s="245"/>
      <c r="N82" s="245"/>
      <c r="O82" s="457">
        <v>2</v>
      </c>
      <c r="P82" s="457">
        <v>2</v>
      </c>
      <c r="Q82" s="245"/>
      <c r="R82" s="245"/>
      <c r="S82" s="457"/>
      <c r="T82" s="457"/>
      <c r="U82" s="245"/>
      <c r="V82" s="245"/>
      <c r="W82" s="494"/>
    </row>
    <row r="83" spans="1:23" ht="16.5" customHeight="1">
      <c r="A83" s="841"/>
      <c r="B83" s="841"/>
      <c r="C83" s="738" t="s">
        <v>1413</v>
      </c>
      <c r="D83" s="739"/>
      <c r="E83" s="456">
        <v>2</v>
      </c>
      <c r="F83" s="463">
        <v>2</v>
      </c>
      <c r="G83" s="457"/>
      <c r="H83" s="457"/>
      <c r="I83" s="245"/>
      <c r="J83" s="245"/>
      <c r="K83" s="457"/>
      <c r="L83" s="457"/>
      <c r="M83" s="245"/>
      <c r="N83" s="245"/>
      <c r="O83" s="457"/>
      <c r="P83" s="457"/>
      <c r="Q83" s="245">
        <v>2</v>
      </c>
      <c r="R83" s="245">
        <v>2</v>
      </c>
      <c r="S83" s="457"/>
      <c r="T83" s="457"/>
      <c r="U83" s="245"/>
      <c r="V83" s="245"/>
      <c r="W83" s="489"/>
    </row>
    <row r="84" spans="1:23" ht="16.5" customHeight="1">
      <c r="A84" s="841"/>
      <c r="B84" s="841"/>
      <c r="C84" s="738" t="s">
        <v>1414</v>
      </c>
      <c r="D84" s="739"/>
      <c r="E84" s="456">
        <v>2</v>
      </c>
      <c r="F84" s="463">
        <v>2</v>
      </c>
      <c r="G84" s="73"/>
      <c r="H84" s="73"/>
      <c r="I84" s="75"/>
      <c r="J84" s="75"/>
      <c r="K84" s="73"/>
      <c r="L84" s="73"/>
      <c r="M84" s="75"/>
      <c r="N84" s="75"/>
      <c r="O84" s="457">
        <v>2</v>
      </c>
      <c r="P84" s="457">
        <v>2</v>
      </c>
      <c r="Q84" s="245"/>
      <c r="R84" s="245"/>
      <c r="S84" s="73"/>
      <c r="T84" s="73"/>
      <c r="U84" s="75"/>
      <c r="V84" s="75"/>
      <c r="W84" s="494"/>
    </row>
    <row r="85" spans="1:23" ht="16.5" customHeight="1">
      <c r="A85" s="841"/>
      <c r="B85" s="841"/>
      <c r="C85" s="738" t="s">
        <v>1415</v>
      </c>
      <c r="D85" s="739"/>
      <c r="E85" s="456">
        <v>2</v>
      </c>
      <c r="F85" s="463">
        <v>2</v>
      </c>
      <c r="G85" s="73"/>
      <c r="H85" s="73"/>
      <c r="I85" s="75"/>
      <c r="J85" s="75"/>
      <c r="K85" s="73"/>
      <c r="L85" s="73"/>
      <c r="M85" s="75"/>
      <c r="N85" s="75"/>
      <c r="O85" s="457"/>
      <c r="P85" s="457"/>
      <c r="Q85" s="245">
        <v>2</v>
      </c>
      <c r="R85" s="245">
        <v>2</v>
      </c>
      <c r="S85" s="73"/>
      <c r="T85" s="73"/>
      <c r="U85" s="75"/>
      <c r="V85" s="75"/>
      <c r="W85" s="489"/>
    </row>
    <row r="86" spans="1:23" ht="16.5" customHeight="1">
      <c r="A86" s="841"/>
      <c r="B86" s="841"/>
      <c r="C86" s="738" t="s">
        <v>1416</v>
      </c>
      <c r="D86" s="739"/>
      <c r="E86" s="456">
        <v>2</v>
      </c>
      <c r="F86" s="463">
        <v>2</v>
      </c>
      <c r="G86" s="457"/>
      <c r="H86" s="457"/>
      <c r="I86" s="245"/>
      <c r="J86" s="245"/>
      <c r="K86" s="457"/>
      <c r="L86" s="457"/>
      <c r="M86" s="245"/>
      <c r="N86" s="245"/>
      <c r="O86" s="457"/>
      <c r="P86" s="457"/>
      <c r="Q86" s="245"/>
      <c r="R86" s="245"/>
      <c r="S86" s="457">
        <v>2</v>
      </c>
      <c r="T86" s="457">
        <v>2</v>
      </c>
      <c r="U86" s="245"/>
      <c r="V86" s="245"/>
      <c r="W86" s="494"/>
    </row>
    <row r="87" spans="1:23" ht="16.5" customHeight="1">
      <c r="A87" s="841"/>
      <c r="B87" s="841"/>
      <c r="C87" s="738" t="s">
        <v>1417</v>
      </c>
      <c r="D87" s="739"/>
      <c r="E87" s="456">
        <v>2</v>
      </c>
      <c r="F87" s="463">
        <v>2</v>
      </c>
      <c r="G87" s="467"/>
      <c r="H87" s="467"/>
      <c r="I87" s="468"/>
      <c r="J87" s="468"/>
      <c r="K87" s="467"/>
      <c r="L87" s="467"/>
      <c r="M87" s="468"/>
      <c r="N87" s="468"/>
      <c r="O87" s="467"/>
      <c r="P87" s="467"/>
      <c r="Q87" s="468"/>
      <c r="R87" s="468"/>
      <c r="S87" s="467"/>
      <c r="T87" s="467"/>
      <c r="U87" s="468">
        <v>2</v>
      </c>
      <c r="V87" s="468">
        <v>2</v>
      </c>
      <c r="W87" s="489"/>
    </row>
    <row r="88" spans="1:23" ht="16.5" customHeight="1">
      <c r="A88" s="841"/>
      <c r="B88" s="841"/>
      <c r="C88" s="738" t="s">
        <v>1418</v>
      </c>
      <c r="D88" s="739"/>
      <c r="E88" s="12">
        <v>2</v>
      </c>
      <c r="F88" s="13">
        <v>2</v>
      </c>
      <c r="G88" s="457"/>
      <c r="H88" s="457"/>
      <c r="I88" s="245"/>
      <c r="J88" s="245"/>
      <c r="K88" s="457"/>
      <c r="L88" s="457"/>
      <c r="M88" s="245"/>
      <c r="N88" s="245"/>
      <c r="O88" s="457"/>
      <c r="P88" s="457"/>
      <c r="Q88" s="245"/>
      <c r="R88" s="245"/>
      <c r="S88" s="457">
        <v>2</v>
      </c>
      <c r="T88" s="457">
        <v>2</v>
      </c>
      <c r="U88" s="245"/>
      <c r="V88" s="245"/>
      <c r="W88" s="498"/>
    </row>
    <row r="89" spans="1:23" ht="16.5" customHeight="1">
      <c r="A89" s="841"/>
      <c r="B89" s="841"/>
      <c r="C89" s="738" t="s">
        <v>1419</v>
      </c>
      <c r="D89" s="739"/>
      <c r="E89" s="456">
        <v>2</v>
      </c>
      <c r="F89" s="463">
        <v>2</v>
      </c>
      <c r="G89" s="457"/>
      <c r="H89" s="457"/>
      <c r="I89" s="245"/>
      <c r="J89" s="245"/>
      <c r="K89" s="457"/>
      <c r="L89" s="457"/>
      <c r="M89" s="245"/>
      <c r="N89" s="245"/>
      <c r="O89" s="457"/>
      <c r="P89" s="457"/>
      <c r="Q89" s="245"/>
      <c r="R89" s="245"/>
      <c r="S89" s="457"/>
      <c r="T89" s="457"/>
      <c r="U89" s="245">
        <v>2</v>
      </c>
      <c r="V89" s="245">
        <v>2</v>
      </c>
      <c r="W89" s="489"/>
    </row>
    <row r="90" spans="1:23" ht="16.5" customHeight="1">
      <c r="A90" s="841"/>
      <c r="B90" s="841"/>
      <c r="C90" s="738" t="s">
        <v>1420</v>
      </c>
      <c r="D90" s="739"/>
      <c r="E90" s="12">
        <v>2</v>
      </c>
      <c r="F90" s="13">
        <v>2</v>
      </c>
      <c r="G90" s="14"/>
      <c r="H90" s="14"/>
      <c r="I90" s="15"/>
      <c r="J90" s="15"/>
      <c r="K90" s="14"/>
      <c r="L90" s="14"/>
      <c r="M90" s="15"/>
      <c r="N90" s="15"/>
      <c r="O90" s="14"/>
      <c r="P90" s="14"/>
      <c r="Q90" s="15"/>
      <c r="R90" s="15"/>
      <c r="S90" s="14">
        <v>2</v>
      </c>
      <c r="T90" s="14">
        <v>2</v>
      </c>
      <c r="U90" s="15"/>
      <c r="V90" s="15"/>
      <c r="W90" s="499"/>
    </row>
    <row r="91" spans="1:23" ht="16.5" customHeight="1">
      <c r="A91" s="841"/>
      <c r="B91" s="841"/>
      <c r="C91" s="738" t="s">
        <v>1421</v>
      </c>
      <c r="D91" s="739"/>
      <c r="E91" s="12">
        <v>2</v>
      </c>
      <c r="F91" s="13">
        <v>2</v>
      </c>
      <c r="G91" s="14"/>
      <c r="H91" s="14"/>
      <c r="I91" s="15"/>
      <c r="J91" s="15"/>
      <c r="K91" s="14"/>
      <c r="L91" s="14"/>
      <c r="M91" s="15"/>
      <c r="N91" s="15"/>
      <c r="O91" s="14"/>
      <c r="P91" s="14"/>
      <c r="Q91" s="15"/>
      <c r="R91" s="15"/>
      <c r="S91" s="14"/>
      <c r="T91" s="14"/>
      <c r="U91" s="15">
        <v>2</v>
      </c>
      <c r="V91" s="15">
        <v>2</v>
      </c>
      <c r="W91" s="489"/>
    </row>
    <row r="92" spans="1:23" ht="16.5" customHeight="1">
      <c r="A92" s="841"/>
      <c r="B92" s="841"/>
      <c r="C92" s="738" t="s">
        <v>1422</v>
      </c>
      <c r="D92" s="739"/>
      <c r="E92" s="456">
        <v>2</v>
      </c>
      <c r="F92" s="463">
        <v>2</v>
      </c>
      <c r="G92" s="14"/>
      <c r="H92" s="14"/>
      <c r="I92" s="15"/>
      <c r="J92" s="15"/>
      <c r="K92" s="14"/>
      <c r="L92" s="14"/>
      <c r="M92" s="15"/>
      <c r="N92" s="15"/>
      <c r="O92" s="14"/>
      <c r="P92" s="14"/>
      <c r="Q92" s="15"/>
      <c r="R92" s="15"/>
      <c r="S92" s="14">
        <v>2</v>
      </c>
      <c r="T92" s="14">
        <v>2</v>
      </c>
      <c r="U92" s="15"/>
      <c r="V92" s="15"/>
      <c r="W92" s="497"/>
    </row>
    <row r="93" spans="1:23" ht="16.5" customHeight="1" thickBot="1">
      <c r="A93" s="841"/>
      <c r="B93" s="841"/>
      <c r="C93" s="935" t="s">
        <v>1388</v>
      </c>
      <c r="D93" s="936"/>
      <c r="E93" s="290">
        <v>2</v>
      </c>
      <c r="F93" s="491">
        <v>2</v>
      </c>
      <c r="G93" s="54"/>
      <c r="H93" s="54"/>
      <c r="I93" s="63"/>
      <c r="J93" s="63"/>
      <c r="K93" s="54"/>
      <c r="L93" s="54"/>
      <c r="M93" s="63"/>
      <c r="N93" s="63"/>
      <c r="O93" s="54"/>
      <c r="P93" s="54"/>
      <c r="Q93" s="63"/>
      <c r="R93" s="63"/>
      <c r="S93" s="54"/>
      <c r="T93" s="54"/>
      <c r="U93" s="63">
        <v>2</v>
      </c>
      <c r="V93" s="63">
        <v>2</v>
      </c>
      <c r="W93" s="492" t="s">
        <v>1389</v>
      </c>
    </row>
    <row r="94" spans="1:23" ht="16.5" customHeight="1">
      <c r="A94" s="1005" t="s">
        <v>1423</v>
      </c>
      <c r="B94" s="1006"/>
      <c r="C94" s="1011" t="s">
        <v>1193</v>
      </c>
      <c r="D94" s="1012"/>
      <c r="E94" s="500">
        <v>15</v>
      </c>
      <c r="F94" s="480" t="s">
        <v>19</v>
      </c>
      <c r="G94" s="4"/>
      <c r="H94" s="4"/>
      <c r="I94" s="5"/>
      <c r="J94" s="5"/>
      <c r="K94" s="4"/>
      <c r="L94" s="4"/>
      <c r="M94" s="5"/>
      <c r="N94" s="5"/>
      <c r="O94" s="4"/>
      <c r="P94" s="4"/>
      <c r="Q94" s="5"/>
      <c r="R94" s="5"/>
      <c r="S94" s="4">
        <v>15</v>
      </c>
      <c r="T94" s="4" t="s">
        <v>19</v>
      </c>
      <c r="U94" s="5"/>
      <c r="V94" s="5"/>
      <c r="W94" s="11" t="s">
        <v>675</v>
      </c>
    </row>
    <row r="95" spans="1:23" ht="16.5" customHeight="1">
      <c r="A95" s="1007"/>
      <c r="B95" s="1008"/>
      <c r="C95" s="948" t="s">
        <v>1194</v>
      </c>
      <c r="D95" s="949"/>
      <c r="E95" s="110">
        <v>15</v>
      </c>
      <c r="F95" s="30" t="s">
        <v>19</v>
      </c>
      <c r="G95" s="14"/>
      <c r="H95" s="14"/>
      <c r="I95" s="75"/>
      <c r="J95" s="75"/>
      <c r="K95" s="14"/>
      <c r="L95" s="14"/>
      <c r="M95" s="75"/>
      <c r="N95" s="75"/>
      <c r="O95" s="14"/>
      <c r="P95" s="14"/>
      <c r="Q95" s="75"/>
      <c r="R95" s="75"/>
      <c r="S95" s="73"/>
      <c r="T95" s="73"/>
      <c r="U95" s="75">
        <v>15</v>
      </c>
      <c r="V95" s="75" t="s">
        <v>19</v>
      </c>
      <c r="W95" s="20" t="s">
        <v>675</v>
      </c>
    </row>
    <row r="96" spans="1:23" ht="16.5" customHeight="1">
      <c r="A96" s="1007"/>
      <c r="B96" s="1008"/>
      <c r="C96" s="948" t="s">
        <v>1195</v>
      </c>
      <c r="D96" s="949"/>
      <c r="E96" s="110">
        <v>15</v>
      </c>
      <c r="F96" s="108" t="s">
        <v>19</v>
      </c>
      <c r="G96" s="14"/>
      <c r="H96" s="14"/>
      <c r="I96" s="75"/>
      <c r="J96" s="75"/>
      <c r="K96" s="14"/>
      <c r="L96" s="14"/>
      <c r="M96" s="75"/>
      <c r="N96" s="75"/>
      <c r="O96" s="14"/>
      <c r="P96" s="14"/>
      <c r="Q96" s="75"/>
      <c r="R96" s="75"/>
      <c r="S96" s="73">
        <v>15</v>
      </c>
      <c r="T96" s="73" t="s">
        <v>19</v>
      </c>
      <c r="U96" s="75"/>
      <c r="V96" s="75"/>
      <c r="W96" s="20" t="s">
        <v>675</v>
      </c>
    </row>
    <row r="97" spans="1:23" ht="16.5" customHeight="1">
      <c r="A97" s="1007"/>
      <c r="B97" s="1008"/>
      <c r="C97" s="948" t="s">
        <v>1196</v>
      </c>
      <c r="D97" s="949"/>
      <c r="E97" s="110">
        <v>15</v>
      </c>
      <c r="F97" s="108" t="s">
        <v>19</v>
      </c>
      <c r="G97" s="14"/>
      <c r="H97" s="14"/>
      <c r="I97" s="75"/>
      <c r="J97" s="75"/>
      <c r="K97" s="14"/>
      <c r="L97" s="14"/>
      <c r="M97" s="75"/>
      <c r="N97" s="75"/>
      <c r="O97" s="14"/>
      <c r="P97" s="14"/>
      <c r="Q97" s="75"/>
      <c r="R97" s="75"/>
      <c r="S97" s="73"/>
      <c r="T97" s="73"/>
      <c r="U97" s="75">
        <v>15</v>
      </c>
      <c r="V97" s="75" t="s">
        <v>19</v>
      </c>
      <c r="W97" s="20" t="s">
        <v>675</v>
      </c>
    </row>
    <row r="98" spans="1:23" ht="16.5" customHeight="1">
      <c r="A98" s="1007"/>
      <c r="B98" s="1008"/>
      <c r="C98" s="948" t="s">
        <v>1072</v>
      </c>
      <c r="D98" s="949"/>
      <c r="E98" s="110">
        <v>2</v>
      </c>
      <c r="F98" s="108" t="s">
        <v>19</v>
      </c>
      <c r="G98" s="14"/>
      <c r="H98" s="14"/>
      <c r="I98" s="75"/>
      <c r="J98" s="75"/>
      <c r="K98" s="14"/>
      <c r="L98" s="14"/>
      <c r="M98" s="75"/>
      <c r="N98" s="75"/>
      <c r="O98" s="14"/>
      <c r="P98" s="14"/>
      <c r="Q98" s="75"/>
      <c r="R98" s="75"/>
      <c r="S98" s="73">
        <v>2</v>
      </c>
      <c r="T98" s="73" t="s">
        <v>19</v>
      </c>
      <c r="U98" s="75"/>
      <c r="V98" s="75"/>
      <c r="W98" s="20" t="s">
        <v>1073</v>
      </c>
    </row>
    <row r="99" spans="1:23" ht="16.5" customHeight="1">
      <c r="A99" s="1007"/>
      <c r="B99" s="1008"/>
      <c r="C99" s="948" t="s">
        <v>1074</v>
      </c>
      <c r="D99" s="949"/>
      <c r="E99" s="110">
        <v>4</v>
      </c>
      <c r="F99" s="108" t="s">
        <v>19</v>
      </c>
      <c r="G99" s="14"/>
      <c r="H99" s="14"/>
      <c r="I99" s="75"/>
      <c r="J99" s="75"/>
      <c r="K99" s="14"/>
      <c r="L99" s="14"/>
      <c r="M99" s="75"/>
      <c r="N99" s="75"/>
      <c r="O99" s="14"/>
      <c r="P99" s="14"/>
      <c r="Q99" s="75"/>
      <c r="R99" s="75"/>
      <c r="S99" s="73">
        <v>4</v>
      </c>
      <c r="T99" s="73" t="s">
        <v>19</v>
      </c>
      <c r="U99" s="75"/>
      <c r="V99" s="75"/>
      <c r="W99" s="20" t="s">
        <v>984</v>
      </c>
    </row>
    <row r="100" spans="1:23" ht="16.5" customHeight="1">
      <c r="A100" s="1007"/>
      <c r="B100" s="1008"/>
      <c r="C100" s="948" t="s">
        <v>1197</v>
      </c>
      <c r="D100" s="949"/>
      <c r="E100" s="110">
        <v>1</v>
      </c>
      <c r="F100" s="108" t="s">
        <v>19</v>
      </c>
      <c r="G100" s="14"/>
      <c r="H100" s="14"/>
      <c r="I100" s="75"/>
      <c r="J100" s="75"/>
      <c r="K100" s="14"/>
      <c r="L100" s="14"/>
      <c r="M100" s="75"/>
      <c r="N100" s="75"/>
      <c r="O100" s="14"/>
      <c r="P100" s="14"/>
      <c r="Q100" s="75"/>
      <c r="R100" s="75"/>
      <c r="S100" s="73">
        <v>1</v>
      </c>
      <c r="T100" s="73" t="s">
        <v>19</v>
      </c>
      <c r="U100" s="75"/>
      <c r="V100" s="75"/>
      <c r="W100" s="20" t="s">
        <v>1198</v>
      </c>
    </row>
    <row r="101" spans="1:23" ht="16.5" customHeight="1">
      <c r="A101" s="1007"/>
      <c r="B101" s="1008"/>
      <c r="C101" s="948" t="s">
        <v>1199</v>
      </c>
      <c r="D101" s="949"/>
      <c r="E101" s="110">
        <v>2</v>
      </c>
      <c r="F101" s="108" t="s">
        <v>19</v>
      </c>
      <c r="G101" s="14"/>
      <c r="H101" s="14"/>
      <c r="I101" s="75"/>
      <c r="J101" s="75"/>
      <c r="K101" s="14"/>
      <c r="L101" s="14"/>
      <c r="M101" s="75"/>
      <c r="N101" s="75"/>
      <c r="O101" s="14"/>
      <c r="P101" s="14"/>
      <c r="Q101" s="75"/>
      <c r="R101" s="75"/>
      <c r="S101" s="73">
        <v>2</v>
      </c>
      <c r="T101" s="73" t="s">
        <v>19</v>
      </c>
      <c r="U101" s="75"/>
      <c r="V101" s="75"/>
      <c r="W101" s="20" t="s">
        <v>1071</v>
      </c>
    </row>
    <row r="102" spans="1:23" ht="16.5" customHeight="1">
      <c r="A102" s="1007"/>
      <c r="B102" s="1008"/>
      <c r="C102" s="948" t="s">
        <v>1200</v>
      </c>
      <c r="D102" s="949"/>
      <c r="E102" s="110">
        <v>3</v>
      </c>
      <c r="F102" s="108" t="s">
        <v>19</v>
      </c>
      <c r="G102" s="14"/>
      <c r="H102" s="14"/>
      <c r="I102" s="75"/>
      <c r="J102" s="75"/>
      <c r="K102" s="14"/>
      <c r="L102" s="14"/>
      <c r="M102" s="75"/>
      <c r="N102" s="75"/>
      <c r="O102" s="14"/>
      <c r="P102" s="14"/>
      <c r="Q102" s="75"/>
      <c r="R102" s="75"/>
      <c r="S102" s="73">
        <v>3</v>
      </c>
      <c r="T102" s="73" t="s">
        <v>19</v>
      </c>
      <c r="U102" s="75"/>
      <c r="V102" s="75"/>
      <c r="W102" s="20" t="s">
        <v>1201</v>
      </c>
    </row>
    <row r="103" spans="1:23" ht="16.5" customHeight="1">
      <c r="A103" s="1007"/>
      <c r="B103" s="1008"/>
      <c r="C103" s="948" t="s">
        <v>1202</v>
      </c>
      <c r="D103" s="949"/>
      <c r="E103" s="104">
        <v>4</v>
      </c>
      <c r="F103" s="108" t="s">
        <v>19</v>
      </c>
      <c r="G103" s="14"/>
      <c r="H103" s="14"/>
      <c r="I103" s="75"/>
      <c r="J103" s="75"/>
      <c r="K103" s="14"/>
      <c r="L103" s="14"/>
      <c r="M103" s="75"/>
      <c r="N103" s="75"/>
      <c r="O103" s="14"/>
      <c r="P103" s="14"/>
      <c r="Q103" s="75"/>
      <c r="R103" s="75"/>
      <c r="S103" s="73">
        <v>4</v>
      </c>
      <c r="T103" s="73" t="s">
        <v>19</v>
      </c>
      <c r="U103" s="75"/>
      <c r="V103" s="75"/>
      <c r="W103" s="20" t="s">
        <v>1203</v>
      </c>
    </row>
    <row r="104" spans="1:23" ht="16.5" customHeight="1">
      <c r="A104" s="1007"/>
      <c r="B104" s="1008"/>
      <c r="C104" s="738" t="s">
        <v>1204</v>
      </c>
      <c r="D104" s="739"/>
      <c r="E104" s="456">
        <v>1</v>
      </c>
      <c r="F104" s="463" t="s">
        <v>19</v>
      </c>
      <c r="G104" s="14"/>
      <c r="H104" s="14"/>
      <c r="I104" s="245"/>
      <c r="J104" s="245"/>
      <c r="K104" s="14"/>
      <c r="L104" s="14"/>
      <c r="M104" s="245"/>
      <c r="N104" s="245"/>
      <c r="O104" s="14"/>
      <c r="P104" s="14"/>
      <c r="Q104" s="245"/>
      <c r="R104" s="245"/>
      <c r="S104" s="73">
        <v>1</v>
      </c>
      <c r="T104" s="73" t="s">
        <v>19</v>
      </c>
      <c r="U104" s="75"/>
      <c r="V104" s="75"/>
      <c r="W104" s="20" t="s">
        <v>1198</v>
      </c>
    </row>
    <row r="105" spans="1:23" ht="16.5" customHeight="1" thickBot="1">
      <c r="A105" s="1009"/>
      <c r="B105" s="1010"/>
      <c r="C105" s="950" t="s">
        <v>794</v>
      </c>
      <c r="D105" s="951"/>
      <c r="E105" s="52">
        <v>2</v>
      </c>
      <c r="F105" s="208" t="s">
        <v>19</v>
      </c>
      <c r="G105" s="92"/>
      <c r="H105" s="92"/>
      <c r="I105" s="233"/>
      <c r="J105" s="233"/>
      <c r="K105" s="92"/>
      <c r="L105" s="92"/>
      <c r="M105" s="233"/>
      <c r="N105" s="233"/>
      <c r="O105" s="92"/>
      <c r="P105" s="92"/>
      <c r="Q105" s="233"/>
      <c r="R105" s="233"/>
      <c r="S105" s="54">
        <v>2</v>
      </c>
      <c r="T105" s="54" t="s">
        <v>19</v>
      </c>
      <c r="U105" s="63"/>
      <c r="V105" s="63"/>
      <c r="W105" s="57" t="s">
        <v>1071</v>
      </c>
    </row>
    <row r="106" spans="1:23" ht="35.700000000000003" customHeight="1">
      <c r="A106" s="1013" t="s">
        <v>1825</v>
      </c>
      <c r="B106" s="1014"/>
      <c r="C106" s="1014"/>
      <c r="D106" s="1014"/>
      <c r="E106" s="1014"/>
      <c r="F106" s="1014"/>
      <c r="G106" s="1014"/>
      <c r="H106" s="1014"/>
      <c r="I106" s="1014"/>
      <c r="J106" s="1014"/>
      <c r="K106" s="1014"/>
      <c r="L106" s="1014"/>
      <c r="M106" s="1014"/>
      <c r="N106" s="1014"/>
      <c r="O106" s="1014"/>
      <c r="P106" s="1014"/>
      <c r="Q106" s="1014"/>
      <c r="R106" s="1014"/>
      <c r="S106" s="1014"/>
      <c r="T106" s="1014"/>
      <c r="U106" s="1014"/>
      <c r="V106" s="1014"/>
      <c r="W106" s="1015"/>
    </row>
    <row r="107" spans="1:23" s="215" customFormat="1" ht="18" customHeight="1">
      <c r="A107" s="801" t="s">
        <v>1424</v>
      </c>
      <c r="B107" s="802"/>
      <c r="C107" s="802"/>
      <c r="D107" s="802"/>
      <c r="E107" s="802"/>
      <c r="F107" s="802"/>
      <c r="G107" s="802"/>
      <c r="H107" s="802"/>
      <c r="I107" s="802"/>
      <c r="J107" s="802"/>
      <c r="K107" s="802"/>
      <c r="L107" s="802"/>
      <c r="M107" s="802"/>
      <c r="N107" s="802"/>
      <c r="O107" s="802"/>
      <c r="P107" s="802"/>
      <c r="Q107" s="802"/>
      <c r="R107" s="802"/>
      <c r="S107" s="802"/>
      <c r="T107" s="802"/>
      <c r="U107" s="802"/>
      <c r="V107" s="802"/>
      <c r="W107" s="803"/>
    </row>
    <row r="108" spans="1:23" s="215" customFormat="1" ht="18" customHeight="1">
      <c r="A108" s="801" t="s">
        <v>1425</v>
      </c>
      <c r="B108" s="802"/>
      <c r="C108" s="802"/>
      <c r="D108" s="802"/>
      <c r="E108" s="802"/>
      <c r="F108" s="802"/>
      <c r="G108" s="802"/>
      <c r="H108" s="802"/>
      <c r="I108" s="802"/>
      <c r="J108" s="802"/>
      <c r="K108" s="802"/>
      <c r="L108" s="802"/>
      <c r="M108" s="802"/>
      <c r="N108" s="802"/>
      <c r="O108" s="802"/>
      <c r="P108" s="802"/>
      <c r="Q108" s="802"/>
      <c r="R108" s="802"/>
      <c r="S108" s="802"/>
      <c r="T108" s="802"/>
      <c r="U108" s="802"/>
      <c r="V108" s="802"/>
      <c r="W108" s="803"/>
    </row>
    <row r="109" spans="1:23" s="215" customFormat="1" ht="18" customHeight="1">
      <c r="A109" s="801" t="s">
        <v>1426</v>
      </c>
      <c r="B109" s="802"/>
      <c r="C109" s="802"/>
      <c r="D109" s="802"/>
      <c r="E109" s="802"/>
      <c r="F109" s="802"/>
      <c r="G109" s="802"/>
      <c r="H109" s="802"/>
      <c r="I109" s="802"/>
      <c r="J109" s="802"/>
      <c r="K109" s="802"/>
      <c r="L109" s="802"/>
      <c r="M109" s="802"/>
      <c r="N109" s="802"/>
      <c r="O109" s="802"/>
      <c r="P109" s="802"/>
      <c r="Q109" s="802"/>
      <c r="R109" s="802"/>
      <c r="S109" s="802"/>
      <c r="T109" s="802"/>
      <c r="U109" s="802"/>
      <c r="V109" s="802"/>
      <c r="W109" s="803"/>
    </row>
    <row r="110" spans="1:23" s="215" customFormat="1" ht="35.4" customHeight="1">
      <c r="A110" s="801" t="s">
        <v>1427</v>
      </c>
      <c r="B110" s="802"/>
      <c r="C110" s="802"/>
      <c r="D110" s="802"/>
      <c r="E110" s="802"/>
      <c r="F110" s="802"/>
      <c r="G110" s="802"/>
      <c r="H110" s="802"/>
      <c r="I110" s="802"/>
      <c r="J110" s="802"/>
      <c r="K110" s="802"/>
      <c r="L110" s="802"/>
      <c r="M110" s="802"/>
      <c r="N110" s="802"/>
      <c r="O110" s="802"/>
      <c r="P110" s="802"/>
      <c r="Q110" s="802"/>
      <c r="R110" s="802"/>
      <c r="S110" s="802"/>
      <c r="T110" s="802"/>
      <c r="U110" s="802"/>
      <c r="V110" s="802"/>
      <c r="W110" s="803"/>
    </row>
    <row r="111" spans="1:23" s="215" customFormat="1" ht="72" customHeight="1">
      <c r="A111" s="694" t="s">
        <v>1428</v>
      </c>
      <c r="B111" s="695"/>
      <c r="C111" s="695"/>
      <c r="D111" s="695"/>
      <c r="E111" s="695"/>
      <c r="F111" s="695"/>
      <c r="G111" s="695"/>
      <c r="H111" s="695"/>
      <c r="I111" s="695"/>
      <c r="J111" s="695"/>
      <c r="K111" s="695"/>
      <c r="L111" s="695"/>
      <c r="M111" s="695"/>
      <c r="N111" s="695"/>
      <c r="O111" s="695"/>
      <c r="P111" s="695"/>
      <c r="Q111" s="695"/>
      <c r="R111" s="695"/>
      <c r="S111" s="695"/>
      <c r="T111" s="695"/>
      <c r="U111" s="695"/>
      <c r="V111" s="695"/>
      <c r="W111" s="696"/>
    </row>
    <row r="112" spans="1:23" s="215" customFormat="1" ht="18" customHeight="1">
      <c r="A112" s="804" t="s">
        <v>1429</v>
      </c>
      <c r="B112" s="805"/>
      <c r="C112" s="805"/>
      <c r="D112" s="805"/>
      <c r="E112" s="805"/>
      <c r="F112" s="805"/>
      <c r="G112" s="805"/>
      <c r="H112" s="805"/>
      <c r="I112" s="805"/>
      <c r="J112" s="805"/>
      <c r="K112" s="805"/>
      <c r="L112" s="805"/>
      <c r="M112" s="805"/>
      <c r="N112" s="805"/>
      <c r="O112" s="805"/>
      <c r="P112" s="805"/>
      <c r="Q112" s="805"/>
      <c r="R112" s="805"/>
      <c r="S112" s="805"/>
      <c r="T112" s="805"/>
      <c r="U112" s="805"/>
      <c r="V112" s="805"/>
      <c r="W112" s="806"/>
    </row>
    <row r="113" spans="1:23" s="215" customFormat="1" ht="18" customHeight="1">
      <c r="A113" s="804" t="s">
        <v>1430</v>
      </c>
      <c r="B113" s="805"/>
      <c r="C113" s="805"/>
      <c r="D113" s="805"/>
      <c r="E113" s="805"/>
      <c r="F113" s="805"/>
      <c r="G113" s="805"/>
      <c r="H113" s="805"/>
      <c r="I113" s="805"/>
      <c r="J113" s="805"/>
      <c r="K113" s="805"/>
      <c r="L113" s="805"/>
      <c r="M113" s="805"/>
      <c r="N113" s="805"/>
      <c r="O113" s="805"/>
      <c r="P113" s="805"/>
      <c r="Q113" s="805"/>
      <c r="R113" s="805"/>
      <c r="S113" s="805"/>
      <c r="T113" s="805"/>
      <c r="U113" s="805"/>
      <c r="V113" s="805"/>
      <c r="W113" s="806"/>
    </row>
    <row r="114" spans="1:23" s="215" customFormat="1" ht="18" customHeight="1">
      <c r="A114" s="804" t="s">
        <v>1431</v>
      </c>
      <c r="B114" s="805"/>
      <c r="C114" s="805"/>
      <c r="D114" s="805"/>
      <c r="E114" s="805"/>
      <c r="F114" s="805"/>
      <c r="G114" s="805"/>
      <c r="H114" s="805"/>
      <c r="I114" s="805"/>
      <c r="J114" s="805"/>
      <c r="K114" s="805"/>
      <c r="L114" s="805"/>
      <c r="M114" s="805"/>
      <c r="N114" s="805"/>
      <c r="O114" s="805"/>
      <c r="P114" s="805"/>
      <c r="Q114" s="805"/>
      <c r="R114" s="805"/>
      <c r="S114" s="805"/>
      <c r="T114" s="805"/>
      <c r="U114" s="805"/>
      <c r="V114" s="805"/>
      <c r="W114" s="806"/>
    </row>
    <row r="115" spans="1:23" s="215" customFormat="1" ht="18" customHeight="1">
      <c r="A115" s="804" t="s">
        <v>290</v>
      </c>
      <c r="B115" s="805"/>
      <c r="C115" s="805"/>
      <c r="D115" s="805"/>
      <c r="E115" s="805"/>
      <c r="F115" s="805"/>
      <c r="G115" s="805"/>
      <c r="H115" s="805"/>
      <c r="I115" s="805"/>
      <c r="J115" s="805"/>
      <c r="K115" s="805"/>
      <c r="L115" s="805"/>
      <c r="M115" s="805"/>
      <c r="N115" s="805"/>
      <c r="O115" s="805"/>
      <c r="P115" s="805"/>
      <c r="Q115" s="805"/>
      <c r="R115" s="805"/>
      <c r="S115" s="805"/>
      <c r="T115" s="805"/>
      <c r="U115" s="805"/>
      <c r="V115" s="805"/>
      <c r="W115" s="806"/>
    </row>
    <row r="116" spans="1:23" s="215" customFormat="1" ht="18" customHeight="1">
      <c r="A116" s="804" t="s">
        <v>1432</v>
      </c>
      <c r="B116" s="805"/>
      <c r="C116" s="805"/>
      <c r="D116" s="805"/>
      <c r="E116" s="805"/>
      <c r="F116" s="805"/>
      <c r="G116" s="805"/>
      <c r="H116" s="805"/>
      <c r="I116" s="805"/>
      <c r="J116" s="805"/>
      <c r="K116" s="805"/>
      <c r="L116" s="805"/>
      <c r="M116" s="805"/>
      <c r="N116" s="805"/>
      <c r="O116" s="805"/>
      <c r="P116" s="805"/>
      <c r="Q116" s="805"/>
      <c r="R116" s="805"/>
      <c r="S116" s="805"/>
      <c r="T116" s="805"/>
      <c r="U116" s="805"/>
      <c r="V116" s="805"/>
      <c r="W116" s="806"/>
    </row>
    <row r="117" spans="1:23" s="215" customFormat="1" ht="18" customHeight="1">
      <c r="A117" s="804" t="s">
        <v>1433</v>
      </c>
      <c r="B117" s="805"/>
      <c r="C117" s="805"/>
      <c r="D117" s="805"/>
      <c r="E117" s="805"/>
      <c r="F117" s="805"/>
      <c r="G117" s="805"/>
      <c r="H117" s="805"/>
      <c r="I117" s="805"/>
      <c r="J117" s="805"/>
      <c r="K117" s="805"/>
      <c r="L117" s="805"/>
      <c r="M117" s="805"/>
      <c r="N117" s="805"/>
      <c r="O117" s="805"/>
      <c r="P117" s="805"/>
      <c r="Q117" s="805"/>
      <c r="R117" s="805"/>
      <c r="S117" s="805"/>
      <c r="T117" s="805"/>
      <c r="U117" s="805"/>
      <c r="V117" s="805"/>
      <c r="W117" s="806"/>
    </row>
    <row r="118" spans="1:23" s="215" customFormat="1" ht="18" customHeight="1" thickBot="1">
      <c r="A118" s="807" t="s">
        <v>1434</v>
      </c>
      <c r="B118" s="808"/>
      <c r="C118" s="808"/>
      <c r="D118" s="808"/>
      <c r="E118" s="808"/>
      <c r="F118" s="808"/>
      <c r="G118" s="808"/>
      <c r="H118" s="808"/>
      <c r="I118" s="808"/>
      <c r="J118" s="808"/>
      <c r="K118" s="808"/>
      <c r="L118" s="808"/>
      <c r="M118" s="808"/>
      <c r="N118" s="808"/>
      <c r="O118" s="808"/>
      <c r="P118" s="808"/>
      <c r="Q118" s="808"/>
      <c r="R118" s="808"/>
      <c r="S118" s="808"/>
      <c r="T118" s="808"/>
      <c r="U118" s="808"/>
      <c r="V118" s="808"/>
      <c r="W118" s="809"/>
    </row>
  </sheetData>
  <mergeCells count="159">
    <mergeCell ref="A111:W111"/>
    <mergeCell ref="A116:W116"/>
    <mergeCell ref="A117:W117"/>
    <mergeCell ref="A118:W118"/>
    <mergeCell ref="C37:D37"/>
    <mergeCell ref="C38:D38"/>
    <mergeCell ref="A110:W110"/>
    <mergeCell ref="A112:W112"/>
    <mergeCell ref="A113:W113"/>
    <mergeCell ref="A114:W114"/>
    <mergeCell ref="A115:W115"/>
    <mergeCell ref="C104:D104"/>
    <mergeCell ref="C105:D105"/>
    <mergeCell ref="A106:W106"/>
    <mergeCell ref="A107:W107"/>
    <mergeCell ref="A108:W108"/>
    <mergeCell ref="A109:W109"/>
    <mergeCell ref="C98:D98"/>
    <mergeCell ref="C99:D99"/>
    <mergeCell ref="C100:D100"/>
    <mergeCell ref="C101:D101"/>
    <mergeCell ref="C102:D102"/>
    <mergeCell ref="C103:D103"/>
    <mergeCell ref="C89:D89"/>
    <mergeCell ref="C90:D90"/>
    <mergeCell ref="C91:D91"/>
    <mergeCell ref="C92:D92"/>
    <mergeCell ref="C93:D93"/>
    <mergeCell ref="A94:B105"/>
    <mergeCell ref="C94:D94"/>
    <mergeCell ref="C95:D95"/>
    <mergeCell ref="C96:D96"/>
    <mergeCell ref="C97:D97"/>
    <mergeCell ref="C81:D81"/>
    <mergeCell ref="C82:D82"/>
    <mergeCell ref="C83:D83"/>
    <mergeCell ref="C84:D84"/>
    <mergeCell ref="C85:D85"/>
    <mergeCell ref="C86:D86"/>
    <mergeCell ref="C87:D87"/>
    <mergeCell ref="C88:D88"/>
    <mergeCell ref="W76:W77"/>
    <mergeCell ref="C77:D77"/>
    <mergeCell ref="C78:D78"/>
    <mergeCell ref="W78:W79"/>
    <mergeCell ref="C79:D79"/>
    <mergeCell ref="W60:W61"/>
    <mergeCell ref="C61:D61"/>
    <mergeCell ref="C62:D62"/>
    <mergeCell ref="C63:D63"/>
    <mergeCell ref="C64:D64"/>
    <mergeCell ref="C52:D52"/>
    <mergeCell ref="C53:D53"/>
    <mergeCell ref="C54:D54"/>
    <mergeCell ref="C55:D55"/>
    <mergeCell ref="C56:D56"/>
    <mergeCell ref="C57:D57"/>
    <mergeCell ref="C58:D58"/>
    <mergeCell ref="C59:D59"/>
    <mergeCell ref="C60:D60"/>
    <mergeCell ref="C46:D46"/>
    <mergeCell ref="C47:D47"/>
    <mergeCell ref="C48:D48"/>
    <mergeCell ref="C49:D49"/>
    <mergeCell ref="C50:D50"/>
    <mergeCell ref="C51:D51"/>
    <mergeCell ref="A41:A93"/>
    <mergeCell ref="B41:B58"/>
    <mergeCell ref="C41:D41"/>
    <mergeCell ref="C65:D65"/>
    <mergeCell ref="C66:D66"/>
    <mergeCell ref="C67:D67"/>
    <mergeCell ref="C68:D68"/>
    <mergeCell ref="C69:D69"/>
    <mergeCell ref="C70:D70"/>
    <mergeCell ref="B59:B75"/>
    <mergeCell ref="C71:D71"/>
    <mergeCell ref="C72:D72"/>
    <mergeCell ref="C73:D73"/>
    <mergeCell ref="C74:D74"/>
    <mergeCell ref="C75:D75"/>
    <mergeCell ref="B76:B93"/>
    <mergeCell ref="C76:D76"/>
    <mergeCell ref="C80:D80"/>
    <mergeCell ref="C21:D21"/>
    <mergeCell ref="C22:D22"/>
    <mergeCell ref="W41:W42"/>
    <mergeCell ref="C42:D42"/>
    <mergeCell ref="C43:D43"/>
    <mergeCell ref="W43:W44"/>
    <mergeCell ref="C44:D44"/>
    <mergeCell ref="C45:D45"/>
    <mergeCell ref="C31:D31"/>
    <mergeCell ref="C32:D32"/>
    <mergeCell ref="C33:D33"/>
    <mergeCell ref="C34:D34"/>
    <mergeCell ref="C35:D35"/>
    <mergeCell ref="C36:D36"/>
    <mergeCell ref="C39:D39"/>
    <mergeCell ref="C40:D40"/>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B26:B30"/>
    <mergeCell ref="C26:D26"/>
    <mergeCell ref="C27:D27"/>
    <mergeCell ref="C28:D28"/>
    <mergeCell ref="C29:D29"/>
    <mergeCell ref="C30:D30"/>
    <mergeCell ref="A26:A40"/>
    <mergeCell ref="B31:B40"/>
    <mergeCell ref="P6:P7"/>
    <mergeCell ref="A23:B25"/>
    <mergeCell ref="C23:D23"/>
    <mergeCell ref="C24:D24"/>
    <mergeCell ref="C25:D25"/>
    <mergeCell ref="C11:D11"/>
    <mergeCell ref="C12:D12"/>
    <mergeCell ref="C13:C16"/>
    <mergeCell ref="C17:D17"/>
    <mergeCell ref="C18:D18"/>
    <mergeCell ref="A8:B22"/>
    <mergeCell ref="C8:D8"/>
    <mergeCell ref="C9:D9"/>
    <mergeCell ref="C10:D10"/>
    <mergeCell ref="C19:D19"/>
    <mergeCell ref="C20:D20"/>
    <mergeCell ref="Q6:Q7"/>
    <mergeCell ref="R6:R7"/>
    <mergeCell ref="G6:G7"/>
    <mergeCell ref="H6:H7"/>
    <mergeCell ref="I6:I7"/>
    <mergeCell ref="J6:J7"/>
    <mergeCell ref="K6:K7"/>
    <mergeCell ref="L6:L7"/>
    <mergeCell ref="M6:M7"/>
    <mergeCell ref="N6:N7"/>
    <mergeCell ref="O6:O7"/>
  </mergeCells>
  <phoneticPr fontId="2" type="noConversion"/>
  <printOptions horizontalCentered="1"/>
  <pageMargins left="0.15748031496062992" right="0.15748031496062992" top="0.39370078740157483" bottom="0.39370078740157483" header="0.31496062992125984" footer="0.31496062992125984"/>
  <pageSetup paperSize="9" scale="64" fitToHeight="2" orientation="portrait" r:id="rId1"/>
  <headerFooter alignWithMargins="0"/>
  <ignoredErrors>
    <ignoredError sqref="K40:N40 E40:F40 G40:J4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106"/>
  <sheetViews>
    <sheetView view="pageBreakPreview" zoomScaleNormal="100" zoomScaleSheetLayoutView="100" workbookViewId="0">
      <selection activeCell="A2" sqref="A2:W2"/>
    </sheetView>
  </sheetViews>
  <sheetFormatPr defaultColWidth="9" defaultRowHeight="15"/>
  <cols>
    <col min="1" max="3" width="3.77734375" style="1" customWidth="1"/>
    <col min="4" max="4" width="23.77734375" style="1" customWidth="1"/>
    <col min="5" max="22" width="4.109375" style="216" customWidth="1"/>
    <col min="23" max="23" width="20.77734375" style="1" customWidth="1"/>
    <col min="24" max="16384" width="9" style="1"/>
  </cols>
  <sheetData>
    <row r="1" spans="1:23" ht="33" customHeight="1">
      <c r="A1" s="917" t="s">
        <v>1214</v>
      </c>
      <c r="B1" s="917"/>
      <c r="C1" s="917"/>
      <c r="D1" s="917"/>
      <c r="E1" s="917"/>
      <c r="F1" s="917"/>
      <c r="G1" s="917"/>
      <c r="H1" s="917"/>
      <c r="I1" s="917"/>
      <c r="J1" s="917"/>
      <c r="K1" s="917"/>
      <c r="L1" s="917"/>
      <c r="M1" s="917"/>
      <c r="N1" s="917"/>
      <c r="O1" s="917"/>
      <c r="P1" s="917"/>
      <c r="Q1" s="917"/>
      <c r="R1" s="917"/>
      <c r="S1" s="917"/>
      <c r="T1" s="917"/>
      <c r="U1" s="917"/>
      <c r="V1" s="917"/>
      <c r="W1" s="917"/>
    </row>
    <row r="2" spans="1:23" ht="39.6" customHeight="1" thickBot="1">
      <c r="A2" s="698" t="s">
        <v>1215</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699" t="s">
        <v>1216</v>
      </c>
      <c r="B3" s="700"/>
      <c r="C3" s="705" t="s">
        <v>617</v>
      </c>
      <c r="D3" s="706"/>
      <c r="E3" s="711" t="s">
        <v>1217</v>
      </c>
      <c r="F3" s="711"/>
      <c r="G3" s="711"/>
      <c r="H3" s="711"/>
      <c r="I3" s="711"/>
      <c r="J3" s="711"/>
      <c r="K3" s="711"/>
      <c r="L3" s="711"/>
      <c r="M3" s="711"/>
      <c r="N3" s="711"/>
      <c r="O3" s="711"/>
      <c r="P3" s="711"/>
      <c r="Q3" s="711"/>
      <c r="R3" s="711"/>
      <c r="S3" s="711"/>
      <c r="T3" s="711"/>
      <c r="U3" s="711"/>
      <c r="V3" s="712"/>
      <c r="W3" s="824" t="s">
        <v>506</v>
      </c>
    </row>
    <row r="4" spans="1:23" ht="16.5" customHeight="1">
      <c r="A4" s="701"/>
      <c r="B4" s="702"/>
      <c r="C4" s="707"/>
      <c r="D4" s="708"/>
      <c r="E4" s="716" t="s">
        <v>1218</v>
      </c>
      <c r="F4" s="718" t="s">
        <v>863</v>
      </c>
      <c r="G4" s="720" t="s">
        <v>1219</v>
      </c>
      <c r="H4" s="720"/>
      <c r="I4" s="720"/>
      <c r="J4" s="720"/>
      <c r="K4" s="720" t="s">
        <v>619</v>
      </c>
      <c r="L4" s="720"/>
      <c r="M4" s="720"/>
      <c r="N4" s="720"/>
      <c r="O4" s="720" t="s">
        <v>866</v>
      </c>
      <c r="P4" s="720"/>
      <c r="Q4" s="720"/>
      <c r="R4" s="720"/>
      <c r="S4" s="720" t="s">
        <v>1220</v>
      </c>
      <c r="T4" s="720"/>
      <c r="U4" s="720"/>
      <c r="V4" s="721"/>
      <c r="W4" s="825"/>
    </row>
    <row r="5" spans="1:23" ht="16.2">
      <c r="A5" s="701"/>
      <c r="B5" s="702"/>
      <c r="C5" s="707"/>
      <c r="D5" s="708"/>
      <c r="E5" s="716"/>
      <c r="F5" s="718"/>
      <c r="G5" s="720" t="s">
        <v>1221</v>
      </c>
      <c r="H5" s="720"/>
      <c r="I5" s="722" t="s">
        <v>511</v>
      </c>
      <c r="J5" s="722"/>
      <c r="K5" s="720" t="s">
        <v>1222</v>
      </c>
      <c r="L5" s="720"/>
      <c r="M5" s="722" t="s">
        <v>1223</v>
      </c>
      <c r="N5" s="722"/>
      <c r="O5" s="720" t="s">
        <v>868</v>
      </c>
      <c r="P5" s="720"/>
      <c r="Q5" s="722" t="s">
        <v>345</v>
      </c>
      <c r="R5" s="722"/>
      <c r="S5" s="720" t="s">
        <v>868</v>
      </c>
      <c r="T5" s="720"/>
      <c r="U5" s="722" t="s">
        <v>1224</v>
      </c>
      <c r="V5" s="723"/>
      <c r="W5" s="825"/>
    </row>
    <row r="6" spans="1:23" ht="16.2" customHeight="1">
      <c r="A6" s="701"/>
      <c r="B6" s="702"/>
      <c r="C6" s="707"/>
      <c r="D6" s="708"/>
      <c r="E6" s="716"/>
      <c r="F6" s="718"/>
      <c r="G6" s="724" t="s">
        <v>875</v>
      </c>
      <c r="H6" s="724" t="s">
        <v>874</v>
      </c>
      <c r="I6" s="726" t="s">
        <v>1225</v>
      </c>
      <c r="J6" s="726" t="s">
        <v>1226</v>
      </c>
      <c r="K6" s="724" t="s">
        <v>875</v>
      </c>
      <c r="L6" s="724" t="s">
        <v>9</v>
      </c>
      <c r="M6" s="726" t="s">
        <v>875</v>
      </c>
      <c r="N6" s="726" t="s">
        <v>1227</v>
      </c>
      <c r="O6" s="724" t="s">
        <v>1110</v>
      </c>
      <c r="P6" s="724" t="s">
        <v>1102</v>
      </c>
      <c r="Q6" s="726" t="s">
        <v>8</v>
      </c>
      <c r="R6" s="726" t="s">
        <v>1106</v>
      </c>
      <c r="S6" s="724" t="s">
        <v>1225</v>
      </c>
      <c r="T6" s="724" t="s">
        <v>1102</v>
      </c>
      <c r="U6" s="726" t="s">
        <v>8</v>
      </c>
      <c r="V6" s="760" t="s">
        <v>9</v>
      </c>
      <c r="W6" s="825"/>
    </row>
    <row r="7" spans="1:23" ht="52.2" customHeight="1" thickBot="1">
      <c r="A7" s="703"/>
      <c r="B7" s="704"/>
      <c r="C7" s="709"/>
      <c r="D7" s="710"/>
      <c r="E7" s="717"/>
      <c r="F7" s="719"/>
      <c r="G7" s="725"/>
      <c r="H7" s="725"/>
      <c r="I7" s="727"/>
      <c r="J7" s="727"/>
      <c r="K7" s="725"/>
      <c r="L7" s="725"/>
      <c r="M7" s="727"/>
      <c r="N7" s="727"/>
      <c r="O7" s="725"/>
      <c r="P7" s="725"/>
      <c r="Q7" s="727"/>
      <c r="R7" s="727"/>
      <c r="S7" s="725"/>
      <c r="T7" s="725"/>
      <c r="U7" s="727"/>
      <c r="V7" s="761"/>
      <c r="W7" s="826"/>
    </row>
    <row r="8" spans="1:23" ht="16.5" customHeight="1">
      <c r="A8" s="827" t="s">
        <v>1228</v>
      </c>
      <c r="B8" s="828"/>
      <c r="C8" s="734" t="s">
        <v>1229</v>
      </c>
      <c r="D8" s="735"/>
      <c r="E8" s="2">
        <v>8</v>
      </c>
      <c r="F8" s="3">
        <v>8</v>
      </c>
      <c r="G8" s="4">
        <v>4</v>
      </c>
      <c r="H8" s="4">
        <v>4</v>
      </c>
      <c r="I8" s="5">
        <v>4</v>
      </c>
      <c r="J8" s="5">
        <v>4</v>
      </c>
      <c r="K8" s="6"/>
      <c r="L8" s="6"/>
      <c r="M8" s="7"/>
      <c r="N8" s="7"/>
      <c r="O8" s="8"/>
      <c r="P8" s="8"/>
      <c r="Q8" s="7"/>
      <c r="R8" s="7"/>
      <c r="S8" s="9"/>
      <c r="T8" s="9"/>
      <c r="U8" s="5"/>
      <c r="V8" s="10"/>
      <c r="W8" s="333"/>
    </row>
    <row r="9" spans="1:23" ht="16.5" customHeight="1">
      <c r="A9" s="829"/>
      <c r="B9" s="830"/>
      <c r="C9" s="736" t="s">
        <v>620</v>
      </c>
      <c r="D9" s="737"/>
      <c r="E9" s="12">
        <v>8</v>
      </c>
      <c r="F9" s="13">
        <v>8</v>
      </c>
      <c r="G9" s="14"/>
      <c r="H9" s="14"/>
      <c r="I9" s="15"/>
      <c r="J9" s="15"/>
      <c r="K9" s="16">
        <v>4</v>
      </c>
      <c r="L9" s="16">
        <v>4</v>
      </c>
      <c r="M9" s="15">
        <v>4</v>
      </c>
      <c r="N9" s="15">
        <v>4</v>
      </c>
      <c r="O9" s="17"/>
      <c r="P9" s="17"/>
      <c r="Q9" s="18"/>
      <c r="R9" s="18"/>
      <c r="S9" s="16"/>
      <c r="T9" s="16"/>
      <c r="U9" s="15"/>
      <c r="V9" s="229"/>
      <c r="W9" s="334"/>
    </row>
    <row r="10" spans="1:23" ht="16.5" customHeight="1">
      <c r="A10" s="829"/>
      <c r="B10" s="830"/>
      <c r="C10" s="736" t="s">
        <v>519</v>
      </c>
      <c r="D10" s="737"/>
      <c r="E10" s="12">
        <v>8</v>
      </c>
      <c r="F10" s="13">
        <v>8</v>
      </c>
      <c r="G10" s="14"/>
      <c r="H10" s="14"/>
      <c r="I10" s="15"/>
      <c r="J10" s="15"/>
      <c r="K10" s="21"/>
      <c r="L10" s="21"/>
      <c r="M10" s="18"/>
      <c r="N10" s="18"/>
      <c r="O10" s="16">
        <v>4</v>
      </c>
      <c r="P10" s="16">
        <v>4</v>
      </c>
      <c r="Q10" s="15">
        <v>4</v>
      </c>
      <c r="R10" s="15">
        <v>4</v>
      </c>
      <c r="S10" s="16"/>
      <c r="T10" s="16"/>
      <c r="U10" s="15"/>
      <c r="V10" s="229"/>
      <c r="W10" s="334"/>
    </row>
    <row r="11" spans="1:23" ht="16.5" customHeight="1">
      <c r="A11" s="829"/>
      <c r="B11" s="830"/>
      <c r="C11" s="736" t="s">
        <v>1230</v>
      </c>
      <c r="D11" s="737"/>
      <c r="E11" s="12">
        <v>2</v>
      </c>
      <c r="F11" s="13">
        <v>2</v>
      </c>
      <c r="G11" s="14">
        <v>2</v>
      </c>
      <c r="H11" s="14">
        <v>2</v>
      </c>
      <c r="I11" s="23" t="s">
        <v>41</v>
      </c>
      <c r="J11" s="23" t="s">
        <v>11</v>
      </c>
      <c r="K11" s="21"/>
      <c r="L11" s="21"/>
      <c r="M11" s="18"/>
      <c r="N11" s="18"/>
      <c r="O11" s="17"/>
      <c r="P11" s="17"/>
      <c r="Q11" s="18"/>
      <c r="R11" s="18"/>
      <c r="S11" s="16"/>
      <c r="T11" s="16"/>
      <c r="U11" s="15"/>
      <c r="V11" s="19"/>
      <c r="W11" s="20" t="s">
        <v>883</v>
      </c>
    </row>
    <row r="12" spans="1:23" ht="16.5" customHeight="1">
      <c r="A12" s="829"/>
      <c r="B12" s="830"/>
      <c r="C12" s="736" t="s">
        <v>1231</v>
      </c>
      <c r="D12" s="737"/>
      <c r="E12" s="12">
        <v>2</v>
      </c>
      <c r="F12" s="13">
        <v>2</v>
      </c>
      <c r="G12" s="24" t="s">
        <v>11</v>
      </c>
      <c r="H12" s="24" t="s">
        <v>11</v>
      </c>
      <c r="I12" s="15">
        <v>2</v>
      </c>
      <c r="J12" s="15">
        <v>2</v>
      </c>
      <c r="K12" s="21"/>
      <c r="L12" s="21"/>
      <c r="M12" s="18"/>
      <c r="N12" s="18"/>
      <c r="O12" s="17"/>
      <c r="P12" s="17"/>
      <c r="Q12" s="18"/>
      <c r="R12" s="18"/>
      <c r="S12" s="16"/>
      <c r="T12" s="16"/>
      <c r="U12" s="15"/>
      <c r="V12" s="19"/>
      <c r="W12" s="20" t="s">
        <v>1232</v>
      </c>
    </row>
    <row r="13" spans="1:23" ht="16.5" customHeight="1">
      <c r="A13" s="829"/>
      <c r="B13" s="830"/>
      <c r="C13" s="749" t="s">
        <v>362</v>
      </c>
      <c r="D13" s="25" t="s">
        <v>752</v>
      </c>
      <c r="E13" s="29">
        <v>2</v>
      </c>
      <c r="F13" s="30">
        <v>2</v>
      </c>
      <c r="G13" s="31">
        <v>2</v>
      </c>
      <c r="H13" s="31">
        <v>2</v>
      </c>
      <c r="I13" s="26" t="s">
        <v>11</v>
      </c>
      <c r="J13" s="26" t="s">
        <v>41</v>
      </c>
      <c r="K13" s="28" t="s">
        <v>41</v>
      </c>
      <c r="L13" s="28" t="s">
        <v>41</v>
      </c>
      <c r="M13" s="26" t="s">
        <v>41</v>
      </c>
      <c r="N13" s="26" t="s">
        <v>41</v>
      </c>
      <c r="O13" s="28" t="s">
        <v>41</v>
      </c>
      <c r="P13" s="28" t="s">
        <v>41</v>
      </c>
      <c r="Q13" s="26" t="s">
        <v>41</v>
      </c>
      <c r="R13" s="26" t="s">
        <v>41</v>
      </c>
      <c r="S13" s="14"/>
      <c r="T13" s="14"/>
      <c r="U13" s="15"/>
      <c r="V13" s="19"/>
      <c r="W13" s="20" t="s">
        <v>1233</v>
      </c>
    </row>
    <row r="14" spans="1:23" ht="16.5" customHeight="1">
      <c r="A14" s="829"/>
      <c r="B14" s="830"/>
      <c r="C14" s="750"/>
      <c r="D14" s="25" t="s">
        <v>1234</v>
      </c>
      <c r="E14" s="29">
        <v>2</v>
      </c>
      <c r="F14" s="30">
        <v>2</v>
      </c>
      <c r="G14" s="27" t="s">
        <v>11</v>
      </c>
      <c r="H14" s="28" t="s">
        <v>41</v>
      </c>
      <c r="I14" s="32">
        <v>2</v>
      </c>
      <c r="J14" s="33">
        <v>2</v>
      </c>
      <c r="K14" s="28" t="s">
        <v>41</v>
      </c>
      <c r="L14" s="28" t="s">
        <v>41</v>
      </c>
      <c r="M14" s="26" t="s">
        <v>41</v>
      </c>
      <c r="N14" s="26" t="s">
        <v>41</v>
      </c>
      <c r="O14" s="28" t="s">
        <v>11</v>
      </c>
      <c r="P14" s="28" t="s">
        <v>11</v>
      </c>
      <c r="Q14" s="26" t="s">
        <v>41</v>
      </c>
      <c r="R14" s="26" t="s">
        <v>11</v>
      </c>
      <c r="S14" s="14"/>
      <c r="T14" s="14"/>
      <c r="U14" s="15"/>
      <c r="V14" s="19"/>
      <c r="W14" s="20" t="s">
        <v>1235</v>
      </c>
    </row>
    <row r="15" spans="1:23" ht="16.5" customHeight="1">
      <c r="A15" s="829"/>
      <c r="B15" s="830"/>
      <c r="C15" s="750"/>
      <c r="D15" s="25" t="s">
        <v>1236</v>
      </c>
      <c r="E15" s="29">
        <v>2</v>
      </c>
      <c r="F15" s="30">
        <v>2</v>
      </c>
      <c r="G15" s="34" t="s">
        <v>41</v>
      </c>
      <c r="H15" s="34" t="s">
        <v>11</v>
      </c>
      <c r="I15" s="35" t="s">
        <v>41</v>
      </c>
      <c r="J15" s="35" t="s">
        <v>41</v>
      </c>
      <c r="K15" s="36">
        <v>2</v>
      </c>
      <c r="L15" s="36">
        <v>2</v>
      </c>
      <c r="M15" s="35" t="s">
        <v>41</v>
      </c>
      <c r="N15" s="35" t="s">
        <v>41</v>
      </c>
      <c r="O15" s="28" t="s">
        <v>41</v>
      </c>
      <c r="P15" s="28" t="s">
        <v>11</v>
      </c>
      <c r="Q15" s="26" t="s">
        <v>11</v>
      </c>
      <c r="R15" s="26" t="s">
        <v>41</v>
      </c>
      <c r="S15" s="14"/>
      <c r="T15" s="14"/>
      <c r="U15" s="15"/>
      <c r="V15" s="19"/>
      <c r="W15" s="20" t="s">
        <v>628</v>
      </c>
    </row>
    <row r="16" spans="1:23" ht="16.5" customHeight="1">
      <c r="A16" s="829"/>
      <c r="B16" s="830"/>
      <c r="C16" s="751"/>
      <c r="D16" s="25" t="s">
        <v>1237</v>
      </c>
      <c r="E16" s="29">
        <v>2</v>
      </c>
      <c r="F16" s="30">
        <v>2</v>
      </c>
      <c r="G16" s="27"/>
      <c r="H16" s="27"/>
      <c r="I16" s="37"/>
      <c r="J16" s="37"/>
      <c r="K16" s="38"/>
      <c r="L16" s="38"/>
      <c r="M16" s="37"/>
      <c r="N16" s="37"/>
      <c r="O16" s="31">
        <v>2</v>
      </c>
      <c r="P16" s="31">
        <v>2</v>
      </c>
      <c r="Q16" s="26" t="s">
        <v>11</v>
      </c>
      <c r="R16" s="26" t="s">
        <v>11</v>
      </c>
      <c r="S16" s="14"/>
      <c r="T16" s="14"/>
      <c r="U16" s="15"/>
      <c r="V16" s="19"/>
      <c r="W16" s="20" t="s">
        <v>369</v>
      </c>
    </row>
    <row r="17" spans="1:23" s="49" customFormat="1" ht="16.5" customHeight="1">
      <c r="A17" s="829"/>
      <c r="B17" s="830"/>
      <c r="C17" s="966" t="s">
        <v>1122</v>
      </c>
      <c r="D17" s="753"/>
      <c r="E17" s="39">
        <f t="shared" ref="E17:F20" si="0">SUM(G17,I17,K17,M17,O17,Q17,S17,U17)</f>
        <v>0</v>
      </c>
      <c r="F17" s="40">
        <f t="shared" si="0"/>
        <v>4</v>
      </c>
      <c r="G17" s="41">
        <v>0</v>
      </c>
      <c r="H17" s="41">
        <v>2</v>
      </c>
      <c r="I17" s="42">
        <v>0</v>
      </c>
      <c r="J17" s="42">
        <v>2</v>
      </c>
      <c r="K17" s="41"/>
      <c r="L17" s="41"/>
      <c r="M17" s="42"/>
      <c r="N17" s="42"/>
      <c r="O17" s="45"/>
      <c r="P17" s="45"/>
      <c r="Q17" s="46"/>
      <c r="R17" s="46"/>
      <c r="S17" s="41"/>
      <c r="T17" s="41"/>
      <c r="U17" s="42"/>
      <c r="V17" s="335"/>
      <c r="W17" s="336"/>
    </row>
    <row r="18" spans="1:23" ht="16.5" customHeight="1">
      <c r="A18" s="829"/>
      <c r="B18" s="830"/>
      <c r="C18" s="738" t="s">
        <v>1238</v>
      </c>
      <c r="D18" s="739"/>
      <c r="E18" s="22">
        <f t="shared" si="0"/>
        <v>2</v>
      </c>
      <c r="F18" s="13">
        <f t="shared" si="0"/>
        <v>2</v>
      </c>
      <c r="G18" s="14">
        <v>2</v>
      </c>
      <c r="H18" s="14">
        <v>2</v>
      </c>
      <c r="I18" s="23" t="s">
        <v>11</v>
      </c>
      <c r="J18" s="23" t="s">
        <v>41</v>
      </c>
      <c r="K18" s="17"/>
      <c r="L18" s="17"/>
      <c r="M18" s="18"/>
      <c r="N18" s="18"/>
      <c r="O18" s="17"/>
      <c r="P18" s="17"/>
      <c r="Q18" s="18"/>
      <c r="R18" s="18"/>
      <c r="S18" s="14"/>
      <c r="T18" s="14"/>
      <c r="U18" s="15"/>
      <c r="V18" s="229"/>
      <c r="W18" s="334" t="s">
        <v>1239</v>
      </c>
    </row>
    <row r="19" spans="1:23" ht="16.5" customHeight="1">
      <c r="A19" s="829"/>
      <c r="B19" s="830"/>
      <c r="C19" s="738" t="s">
        <v>371</v>
      </c>
      <c r="D19" s="739"/>
      <c r="E19" s="22">
        <f t="shared" si="0"/>
        <v>2</v>
      </c>
      <c r="F19" s="13">
        <f t="shared" si="0"/>
        <v>2</v>
      </c>
      <c r="G19" s="24" t="s">
        <v>41</v>
      </c>
      <c r="H19" s="24" t="s">
        <v>11</v>
      </c>
      <c r="I19" s="15">
        <v>2</v>
      </c>
      <c r="J19" s="15">
        <v>2</v>
      </c>
      <c r="K19" s="17"/>
      <c r="L19" s="17"/>
      <c r="M19" s="18"/>
      <c r="N19" s="18"/>
      <c r="O19" s="17"/>
      <c r="P19" s="17"/>
      <c r="Q19" s="18"/>
      <c r="R19" s="18"/>
      <c r="S19" s="14"/>
      <c r="T19" s="14"/>
      <c r="U19" s="15"/>
      <c r="V19" s="229"/>
      <c r="W19" s="334" t="s">
        <v>1240</v>
      </c>
    </row>
    <row r="20" spans="1:23" s="49" customFormat="1" ht="16.5" customHeight="1">
      <c r="A20" s="829"/>
      <c r="B20" s="830"/>
      <c r="C20" s="966" t="s">
        <v>328</v>
      </c>
      <c r="D20" s="753"/>
      <c r="E20" s="39">
        <f t="shared" si="0"/>
        <v>2</v>
      </c>
      <c r="F20" s="40">
        <f t="shared" si="0"/>
        <v>2</v>
      </c>
      <c r="G20" s="41"/>
      <c r="H20" s="41"/>
      <c r="I20" s="42"/>
      <c r="J20" s="42"/>
      <c r="K20" s="41">
        <v>2</v>
      </c>
      <c r="L20" s="41">
        <v>2</v>
      </c>
      <c r="M20" s="42"/>
      <c r="N20" s="42"/>
      <c r="O20" s="45"/>
      <c r="P20" s="45"/>
      <c r="Q20" s="46"/>
      <c r="R20" s="46"/>
      <c r="S20" s="41"/>
      <c r="T20" s="41"/>
      <c r="U20" s="42"/>
      <c r="V20" s="335"/>
      <c r="W20" s="336"/>
    </row>
    <row r="21" spans="1:23" ht="16.5" customHeight="1">
      <c r="A21" s="829"/>
      <c r="B21" s="830"/>
      <c r="C21" s="738" t="s">
        <v>12</v>
      </c>
      <c r="D21" s="739"/>
      <c r="E21" s="22">
        <v>2</v>
      </c>
      <c r="F21" s="13">
        <v>2</v>
      </c>
      <c r="G21" s="14"/>
      <c r="H21" s="14"/>
      <c r="I21" s="15"/>
      <c r="J21" s="15"/>
      <c r="K21" s="51"/>
      <c r="L21" s="51"/>
      <c r="M21" s="15">
        <v>2</v>
      </c>
      <c r="N21" s="15">
        <v>2</v>
      </c>
      <c r="O21" s="17"/>
      <c r="P21" s="17"/>
      <c r="Q21" s="18"/>
      <c r="R21" s="18"/>
      <c r="S21" s="14"/>
      <c r="T21" s="14"/>
      <c r="U21" s="15"/>
      <c r="V21" s="229"/>
      <c r="W21" s="334"/>
    </row>
    <row r="22" spans="1:23" ht="16.5" customHeight="1" thickBot="1">
      <c r="A22" s="831"/>
      <c r="B22" s="832"/>
      <c r="C22" s="921" t="s">
        <v>635</v>
      </c>
      <c r="D22" s="922"/>
      <c r="E22" s="52">
        <f>SUM(E8:E21)</f>
        <v>44</v>
      </c>
      <c r="F22" s="62">
        <f>SUM(F8:F21)</f>
        <v>48</v>
      </c>
      <c r="G22" s="54">
        <f>SUM(G8:G21)</f>
        <v>10</v>
      </c>
      <c r="H22" s="54">
        <f t="shared" ref="H22:R22" si="1">SUM(H8:H21)</f>
        <v>12</v>
      </c>
      <c r="I22" s="55">
        <f t="shared" si="1"/>
        <v>10</v>
      </c>
      <c r="J22" s="55">
        <f t="shared" si="1"/>
        <v>12</v>
      </c>
      <c r="K22" s="54">
        <f t="shared" si="1"/>
        <v>8</v>
      </c>
      <c r="L22" s="54">
        <f t="shared" si="1"/>
        <v>8</v>
      </c>
      <c r="M22" s="55">
        <f t="shared" si="1"/>
        <v>6</v>
      </c>
      <c r="N22" s="55">
        <f t="shared" si="1"/>
        <v>6</v>
      </c>
      <c r="O22" s="54">
        <f t="shared" si="1"/>
        <v>6</v>
      </c>
      <c r="P22" s="54">
        <f t="shared" si="1"/>
        <v>6</v>
      </c>
      <c r="Q22" s="55">
        <f t="shared" si="1"/>
        <v>4</v>
      </c>
      <c r="R22" s="55">
        <f t="shared" si="1"/>
        <v>4</v>
      </c>
      <c r="S22" s="54"/>
      <c r="T22" s="54"/>
      <c r="U22" s="63"/>
      <c r="V22" s="56"/>
      <c r="W22" s="338"/>
    </row>
    <row r="23" spans="1:23" ht="16.5" customHeight="1">
      <c r="A23" s="969" t="s">
        <v>215</v>
      </c>
      <c r="B23" s="970"/>
      <c r="C23" s="734" t="s">
        <v>1241</v>
      </c>
      <c r="D23" s="735"/>
      <c r="E23" s="307">
        <v>2</v>
      </c>
      <c r="F23" s="404">
        <v>2</v>
      </c>
      <c r="G23" s="405">
        <v>2</v>
      </c>
      <c r="H23" s="405">
        <v>2</v>
      </c>
      <c r="I23" s="406"/>
      <c r="J23" s="406"/>
      <c r="K23" s="405"/>
      <c r="L23" s="405"/>
      <c r="M23" s="406"/>
      <c r="N23" s="406"/>
      <c r="O23" s="405"/>
      <c r="P23" s="407"/>
      <c r="Q23" s="408"/>
      <c r="R23" s="408"/>
      <c r="S23" s="407"/>
      <c r="T23" s="407"/>
      <c r="U23" s="408"/>
      <c r="V23" s="408"/>
      <c r="W23" s="409"/>
    </row>
    <row r="24" spans="1:23" ht="16.5" customHeight="1">
      <c r="A24" s="969"/>
      <c r="B24" s="970"/>
      <c r="C24" s="736" t="s">
        <v>1242</v>
      </c>
      <c r="D24" s="737"/>
      <c r="E24" s="307">
        <v>2</v>
      </c>
      <c r="F24" s="404">
        <v>2</v>
      </c>
      <c r="G24" s="405"/>
      <c r="H24" s="405"/>
      <c r="I24" s="406">
        <v>2</v>
      </c>
      <c r="J24" s="406">
        <v>2</v>
      </c>
      <c r="K24" s="405"/>
      <c r="L24" s="405"/>
      <c r="M24" s="406"/>
      <c r="N24" s="406"/>
      <c r="O24" s="405"/>
      <c r="P24" s="407"/>
      <c r="Q24" s="408"/>
      <c r="R24" s="408"/>
      <c r="S24" s="407"/>
      <c r="T24" s="407"/>
      <c r="U24" s="408"/>
      <c r="V24" s="408"/>
      <c r="W24" s="410"/>
    </row>
    <row r="25" spans="1:23" ht="16.5" customHeight="1" thickBot="1">
      <c r="A25" s="971"/>
      <c r="B25" s="972"/>
      <c r="C25" s="743" t="s">
        <v>394</v>
      </c>
      <c r="D25" s="744"/>
      <c r="E25" s="52">
        <v>4</v>
      </c>
      <c r="F25" s="62">
        <v>4</v>
      </c>
      <c r="G25" s="54">
        <v>2</v>
      </c>
      <c r="H25" s="54">
        <v>2</v>
      </c>
      <c r="I25" s="63">
        <v>2</v>
      </c>
      <c r="J25" s="63">
        <v>2</v>
      </c>
      <c r="K25" s="54"/>
      <c r="L25" s="54"/>
      <c r="M25" s="63"/>
      <c r="N25" s="63"/>
      <c r="O25" s="54"/>
      <c r="P25" s="54"/>
      <c r="Q25" s="63"/>
      <c r="R25" s="63"/>
      <c r="S25" s="54"/>
      <c r="T25" s="54"/>
      <c r="U25" s="63"/>
      <c r="V25" s="63"/>
      <c r="W25" s="65"/>
    </row>
    <row r="26" spans="1:23" ht="16.5" customHeight="1" thickBot="1">
      <c r="A26" s="867" t="s">
        <v>533</v>
      </c>
      <c r="B26" s="999" t="s">
        <v>1243</v>
      </c>
      <c r="C26" s="740" t="s">
        <v>1244</v>
      </c>
      <c r="D26" s="944"/>
      <c r="E26" s="412">
        <v>1</v>
      </c>
      <c r="F26" s="248">
        <v>1</v>
      </c>
      <c r="G26" s="89">
        <v>1</v>
      </c>
      <c r="H26" s="89">
        <v>1</v>
      </c>
      <c r="I26" s="88"/>
      <c r="J26" s="88"/>
      <c r="K26" s="94"/>
      <c r="L26" s="94"/>
      <c r="M26" s="93"/>
      <c r="N26" s="93"/>
      <c r="O26" s="94"/>
      <c r="P26" s="94"/>
      <c r="Q26" s="93"/>
      <c r="R26" s="93"/>
      <c r="S26" s="94"/>
      <c r="T26" s="94"/>
      <c r="U26" s="93"/>
      <c r="V26" s="93"/>
      <c r="W26" s="413"/>
    </row>
    <row r="27" spans="1:23" ht="16.5" customHeight="1" thickBot="1">
      <c r="A27" s="868"/>
      <c r="B27" s="999"/>
      <c r="C27" s="738" t="s">
        <v>521</v>
      </c>
      <c r="D27" s="739"/>
      <c r="E27" s="22">
        <v>1</v>
      </c>
      <c r="F27" s="13">
        <v>1</v>
      </c>
      <c r="G27" s="14"/>
      <c r="H27" s="14"/>
      <c r="I27" s="15">
        <v>1</v>
      </c>
      <c r="J27" s="15">
        <v>1</v>
      </c>
      <c r="K27" s="14"/>
      <c r="L27" s="14"/>
      <c r="M27" s="15"/>
      <c r="N27" s="15"/>
      <c r="O27" s="14"/>
      <c r="P27" s="14"/>
      <c r="Q27" s="15"/>
      <c r="R27" s="15"/>
      <c r="S27" s="14"/>
      <c r="T27" s="14"/>
      <c r="U27" s="15"/>
      <c r="V27" s="15"/>
      <c r="W27" s="164"/>
    </row>
    <row r="28" spans="1:23" ht="16.5" customHeight="1" thickBot="1">
      <c r="A28" s="868"/>
      <c r="B28" s="999"/>
      <c r="C28" s="738" t="s">
        <v>1245</v>
      </c>
      <c r="D28" s="739"/>
      <c r="E28" s="22">
        <v>2</v>
      </c>
      <c r="F28" s="13">
        <v>2</v>
      </c>
      <c r="G28" s="14">
        <v>2</v>
      </c>
      <c r="H28" s="14">
        <v>2</v>
      </c>
      <c r="I28" s="26" t="s">
        <v>11</v>
      </c>
      <c r="J28" s="26" t="s">
        <v>11</v>
      </c>
      <c r="K28" s="27" t="s">
        <v>11</v>
      </c>
      <c r="L28" s="27" t="s">
        <v>11</v>
      </c>
      <c r="M28" s="26" t="s">
        <v>11</v>
      </c>
      <c r="N28" s="26" t="s">
        <v>11</v>
      </c>
      <c r="O28" s="14"/>
      <c r="P28" s="14"/>
      <c r="Q28" s="15"/>
      <c r="R28" s="15"/>
      <c r="S28" s="14"/>
      <c r="T28" s="14"/>
      <c r="U28" s="15"/>
      <c r="V28" s="15"/>
      <c r="W28" s="20" t="s">
        <v>1246</v>
      </c>
    </row>
    <row r="29" spans="1:23" ht="16.5" customHeight="1" thickBot="1">
      <c r="A29" s="868"/>
      <c r="B29" s="999"/>
      <c r="C29" s="738" t="s">
        <v>1033</v>
      </c>
      <c r="D29" s="739"/>
      <c r="E29" s="22">
        <v>2</v>
      </c>
      <c r="F29" s="13">
        <v>2</v>
      </c>
      <c r="G29" s="27" t="s">
        <v>11</v>
      </c>
      <c r="H29" s="27" t="s">
        <v>11</v>
      </c>
      <c r="I29" s="15">
        <v>2</v>
      </c>
      <c r="J29" s="15">
        <v>2</v>
      </c>
      <c r="K29" s="27" t="s">
        <v>11</v>
      </c>
      <c r="L29" s="27" t="s">
        <v>11</v>
      </c>
      <c r="M29" s="26" t="s">
        <v>11</v>
      </c>
      <c r="N29" s="26" t="s">
        <v>11</v>
      </c>
      <c r="O29" s="14"/>
      <c r="P29" s="14"/>
      <c r="Q29" s="15"/>
      <c r="R29" s="15"/>
      <c r="S29" s="14"/>
      <c r="T29" s="14"/>
      <c r="U29" s="15"/>
      <c r="V29" s="15"/>
      <c r="W29" s="20" t="s">
        <v>1247</v>
      </c>
    </row>
    <row r="30" spans="1:23" ht="16.5" customHeight="1" thickBot="1">
      <c r="A30" s="868"/>
      <c r="B30" s="999"/>
      <c r="C30" s="996" t="s">
        <v>1248</v>
      </c>
      <c r="D30" s="997"/>
      <c r="E30" s="230">
        <f>SUM(E26:E29)</f>
        <v>6</v>
      </c>
      <c r="F30" s="231">
        <f>SUM(F26:F29)</f>
        <v>6</v>
      </c>
      <c r="G30" s="94">
        <v>3</v>
      </c>
      <c r="H30" s="94">
        <v>3</v>
      </c>
      <c r="I30" s="93">
        <v>3</v>
      </c>
      <c r="J30" s="93">
        <v>3</v>
      </c>
      <c r="K30" s="94"/>
      <c r="L30" s="94"/>
      <c r="M30" s="93"/>
      <c r="N30" s="93"/>
      <c r="O30" s="94"/>
      <c r="P30" s="94"/>
      <c r="Q30" s="93"/>
      <c r="R30" s="93"/>
      <c r="S30" s="94"/>
      <c r="T30" s="94"/>
      <c r="U30" s="93"/>
      <c r="V30" s="93"/>
      <c r="W30" s="413"/>
    </row>
    <row r="31" spans="1:23" ht="16.5" customHeight="1">
      <c r="A31" s="868"/>
      <c r="B31" s="867" t="s">
        <v>1249</v>
      </c>
      <c r="C31" s="837" t="s">
        <v>1250</v>
      </c>
      <c r="D31" s="838"/>
      <c r="E31" s="91">
        <v>8</v>
      </c>
      <c r="F31" s="3">
        <v>8</v>
      </c>
      <c r="G31" s="4">
        <v>4</v>
      </c>
      <c r="H31" s="4">
        <v>4</v>
      </c>
      <c r="I31" s="5">
        <v>4</v>
      </c>
      <c r="J31" s="5">
        <v>4</v>
      </c>
      <c r="K31" s="4"/>
      <c r="L31" s="4"/>
      <c r="M31" s="5"/>
      <c r="N31" s="5"/>
      <c r="O31" s="4"/>
      <c r="P31" s="4"/>
      <c r="Q31" s="5"/>
      <c r="R31" s="5"/>
      <c r="S31" s="4"/>
      <c r="T31" s="4"/>
      <c r="U31" s="5"/>
      <c r="V31" s="5"/>
      <c r="W31" s="185"/>
    </row>
    <row r="32" spans="1:23" ht="16.5" customHeight="1">
      <c r="A32" s="868"/>
      <c r="B32" s="868"/>
      <c r="C32" s="738" t="s">
        <v>1251</v>
      </c>
      <c r="D32" s="739"/>
      <c r="E32" s="22">
        <v>8</v>
      </c>
      <c r="F32" s="13">
        <v>8</v>
      </c>
      <c r="G32" s="14">
        <v>4</v>
      </c>
      <c r="H32" s="14">
        <v>4</v>
      </c>
      <c r="I32" s="124">
        <v>4</v>
      </c>
      <c r="J32" s="124">
        <v>4</v>
      </c>
      <c r="K32" s="14"/>
      <c r="L32" s="14"/>
      <c r="M32" s="124"/>
      <c r="N32" s="124"/>
      <c r="O32" s="14"/>
      <c r="P32" s="14"/>
      <c r="Q32" s="124"/>
      <c r="R32" s="124"/>
      <c r="S32" s="14"/>
      <c r="T32" s="14"/>
      <c r="U32" s="124"/>
      <c r="V32" s="124"/>
      <c r="W32" s="164"/>
    </row>
    <row r="33" spans="1:23" ht="16.5" customHeight="1">
      <c r="A33" s="868"/>
      <c r="B33" s="868"/>
      <c r="C33" s="738" t="s">
        <v>1252</v>
      </c>
      <c r="D33" s="739"/>
      <c r="E33" s="22">
        <v>8</v>
      </c>
      <c r="F33" s="13">
        <v>8</v>
      </c>
      <c r="G33" s="14"/>
      <c r="H33" s="14"/>
      <c r="I33" s="124"/>
      <c r="J33" s="124"/>
      <c r="K33" s="14">
        <v>4</v>
      </c>
      <c r="L33" s="14">
        <v>4</v>
      </c>
      <c r="M33" s="124">
        <v>4</v>
      </c>
      <c r="N33" s="124">
        <v>4</v>
      </c>
      <c r="O33" s="14"/>
      <c r="P33" s="14"/>
      <c r="Q33" s="124"/>
      <c r="R33" s="124"/>
      <c r="S33" s="14"/>
      <c r="T33" s="14"/>
      <c r="U33" s="124"/>
      <c r="V33" s="124"/>
      <c r="W33" s="164"/>
    </row>
    <row r="34" spans="1:23" ht="16.5" customHeight="1">
      <c r="A34" s="868"/>
      <c r="B34" s="868"/>
      <c r="C34" s="738" t="s">
        <v>1253</v>
      </c>
      <c r="D34" s="739"/>
      <c r="E34" s="22">
        <v>8</v>
      </c>
      <c r="F34" s="13">
        <v>8</v>
      </c>
      <c r="G34" s="14"/>
      <c r="H34" s="14"/>
      <c r="I34" s="124"/>
      <c r="J34" s="124"/>
      <c r="K34" s="14">
        <v>4</v>
      </c>
      <c r="L34" s="14">
        <v>4</v>
      </c>
      <c r="M34" s="124">
        <v>4</v>
      </c>
      <c r="N34" s="124">
        <v>4</v>
      </c>
      <c r="O34" s="14"/>
      <c r="P34" s="14"/>
      <c r="Q34" s="124"/>
      <c r="R34" s="124"/>
      <c r="S34" s="14"/>
      <c r="T34" s="14"/>
      <c r="U34" s="124"/>
      <c r="V34" s="124"/>
      <c r="W34" s="164"/>
    </row>
    <row r="35" spans="1:23" ht="16.5" customHeight="1">
      <c r="A35" s="868"/>
      <c r="B35" s="868"/>
      <c r="C35" s="738" t="s">
        <v>1254</v>
      </c>
      <c r="D35" s="739"/>
      <c r="E35" s="22">
        <v>4</v>
      </c>
      <c r="F35" s="13">
        <v>4</v>
      </c>
      <c r="G35" s="14"/>
      <c r="H35" s="14"/>
      <c r="I35" s="124"/>
      <c r="J35" s="124"/>
      <c r="K35" s="14">
        <v>2</v>
      </c>
      <c r="L35" s="14">
        <v>2</v>
      </c>
      <c r="M35" s="15">
        <v>2</v>
      </c>
      <c r="N35" s="15">
        <v>2</v>
      </c>
      <c r="O35" s="14"/>
      <c r="P35" s="14"/>
      <c r="Q35" s="124"/>
      <c r="R35" s="124"/>
      <c r="S35" s="14"/>
      <c r="T35" s="14"/>
      <c r="U35" s="124"/>
      <c r="V35" s="124"/>
      <c r="W35" s="164"/>
    </row>
    <row r="36" spans="1:23" ht="16.5" customHeight="1">
      <c r="A36" s="868"/>
      <c r="B36" s="868"/>
      <c r="C36" s="738" t="s">
        <v>1255</v>
      </c>
      <c r="D36" s="739"/>
      <c r="E36" s="22">
        <v>6</v>
      </c>
      <c r="F36" s="13">
        <v>6</v>
      </c>
      <c r="G36" s="14"/>
      <c r="H36" s="14"/>
      <c r="I36" s="124"/>
      <c r="J36" s="124"/>
      <c r="K36" s="14"/>
      <c r="L36" s="14"/>
      <c r="M36" s="124"/>
      <c r="N36" s="124"/>
      <c r="O36" s="14">
        <v>3</v>
      </c>
      <c r="P36" s="14">
        <v>3</v>
      </c>
      <c r="Q36" s="124">
        <v>3</v>
      </c>
      <c r="R36" s="124">
        <v>3</v>
      </c>
      <c r="S36" s="14"/>
      <c r="T36" s="14"/>
      <c r="U36" s="124"/>
      <c r="V36" s="124"/>
      <c r="W36" s="164"/>
    </row>
    <row r="37" spans="1:23" ht="16.5" customHeight="1">
      <c r="A37" s="868"/>
      <c r="B37" s="868"/>
      <c r="C37" s="738" t="s">
        <v>1256</v>
      </c>
      <c r="D37" s="739"/>
      <c r="E37" s="22">
        <v>4</v>
      </c>
      <c r="F37" s="13">
        <v>4</v>
      </c>
      <c r="G37" s="14"/>
      <c r="H37" s="14"/>
      <c r="I37" s="124"/>
      <c r="J37" s="124"/>
      <c r="K37" s="14"/>
      <c r="L37" s="14"/>
      <c r="M37" s="124"/>
      <c r="N37" s="124"/>
      <c r="O37" s="14">
        <v>2</v>
      </c>
      <c r="P37" s="14">
        <v>2</v>
      </c>
      <c r="Q37" s="124">
        <v>2</v>
      </c>
      <c r="R37" s="124">
        <v>2</v>
      </c>
      <c r="S37" s="14"/>
      <c r="T37" s="14"/>
      <c r="U37" s="124"/>
      <c r="V37" s="124"/>
      <c r="W37" s="164"/>
    </row>
    <row r="38" spans="1:23" ht="16.5" customHeight="1">
      <c r="A38" s="868"/>
      <c r="B38" s="868"/>
      <c r="C38" s="738" t="s">
        <v>1257</v>
      </c>
      <c r="D38" s="739"/>
      <c r="E38" s="22">
        <v>4</v>
      </c>
      <c r="F38" s="13">
        <v>4</v>
      </c>
      <c r="G38" s="14"/>
      <c r="H38" s="14"/>
      <c r="I38" s="124"/>
      <c r="J38" s="124"/>
      <c r="K38" s="14"/>
      <c r="L38" s="14"/>
      <c r="M38" s="124"/>
      <c r="N38" s="124"/>
      <c r="O38" s="14">
        <v>2</v>
      </c>
      <c r="P38" s="14">
        <v>2</v>
      </c>
      <c r="Q38" s="124">
        <v>2</v>
      </c>
      <c r="R38" s="124">
        <v>2</v>
      </c>
      <c r="S38" s="14"/>
      <c r="T38" s="14"/>
      <c r="U38" s="124"/>
      <c r="V38" s="124"/>
      <c r="W38" s="164"/>
    </row>
    <row r="39" spans="1:23" ht="16.5" customHeight="1">
      <c r="A39" s="868"/>
      <c r="B39" s="868"/>
      <c r="C39" s="738" t="s">
        <v>14</v>
      </c>
      <c r="D39" s="739"/>
      <c r="E39" s="22">
        <v>4</v>
      </c>
      <c r="F39" s="13">
        <v>4</v>
      </c>
      <c r="G39" s="14"/>
      <c r="H39" s="14"/>
      <c r="I39" s="124"/>
      <c r="J39" s="124"/>
      <c r="K39" s="14"/>
      <c r="L39" s="14"/>
      <c r="M39" s="124"/>
      <c r="N39" s="124"/>
      <c r="O39" s="14"/>
      <c r="P39" s="14"/>
      <c r="Q39" s="124"/>
      <c r="R39" s="124"/>
      <c r="S39" s="14">
        <v>2</v>
      </c>
      <c r="T39" s="14">
        <v>2</v>
      </c>
      <c r="U39" s="124">
        <v>2</v>
      </c>
      <c r="V39" s="124">
        <v>2</v>
      </c>
      <c r="W39" s="164"/>
    </row>
    <row r="40" spans="1:23" ht="16.5" customHeight="1" thickBot="1">
      <c r="A40" s="869"/>
      <c r="B40" s="869"/>
      <c r="C40" s="833" t="s">
        <v>638</v>
      </c>
      <c r="D40" s="792"/>
      <c r="E40" s="52">
        <f t="shared" ref="E40:V40" si="2">SUM(E31:E39)</f>
        <v>54</v>
      </c>
      <c r="F40" s="62">
        <f t="shared" si="2"/>
        <v>54</v>
      </c>
      <c r="G40" s="54">
        <f t="shared" si="2"/>
        <v>8</v>
      </c>
      <c r="H40" s="54">
        <f t="shared" si="2"/>
        <v>8</v>
      </c>
      <c r="I40" s="63">
        <f t="shared" si="2"/>
        <v>8</v>
      </c>
      <c r="J40" s="63">
        <f t="shared" si="2"/>
        <v>8</v>
      </c>
      <c r="K40" s="54">
        <f t="shared" si="2"/>
        <v>10</v>
      </c>
      <c r="L40" s="54">
        <f t="shared" si="2"/>
        <v>10</v>
      </c>
      <c r="M40" s="63">
        <f t="shared" si="2"/>
        <v>10</v>
      </c>
      <c r="N40" s="63">
        <f t="shared" si="2"/>
        <v>10</v>
      </c>
      <c r="O40" s="54">
        <f t="shared" si="2"/>
        <v>7</v>
      </c>
      <c r="P40" s="54">
        <f t="shared" si="2"/>
        <v>7</v>
      </c>
      <c r="Q40" s="63">
        <f t="shared" si="2"/>
        <v>7</v>
      </c>
      <c r="R40" s="63">
        <f t="shared" si="2"/>
        <v>7</v>
      </c>
      <c r="S40" s="54">
        <f t="shared" si="2"/>
        <v>2</v>
      </c>
      <c r="T40" s="54">
        <f t="shared" si="2"/>
        <v>2</v>
      </c>
      <c r="U40" s="63">
        <f t="shared" si="2"/>
        <v>2</v>
      </c>
      <c r="V40" s="63">
        <f t="shared" si="2"/>
        <v>2</v>
      </c>
      <c r="W40" s="65"/>
    </row>
    <row r="41" spans="1:23" ht="16.5" customHeight="1">
      <c r="A41" s="840" t="s">
        <v>1258</v>
      </c>
      <c r="B41" s="1017" t="s">
        <v>1259</v>
      </c>
      <c r="C41" s="933" t="s">
        <v>1260</v>
      </c>
      <c r="D41" s="934"/>
      <c r="E41" s="281">
        <v>3</v>
      </c>
      <c r="F41" s="459">
        <v>3</v>
      </c>
      <c r="G41" s="460"/>
      <c r="H41" s="460"/>
      <c r="I41" s="461"/>
      <c r="J41" s="461"/>
      <c r="K41" s="460"/>
      <c r="L41" s="460"/>
      <c r="M41" s="461"/>
      <c r="N41" s="461"/>
      <c r="O41" s="460">
        <v>3</v>
      </c>
      <c r="P41" s="460">
        <v>3</v>
      </c>
      <c r="Q41" s="461"/>
      <c r="R41" s="461"/>
      <c r="S41" s="460"/>
      <c r="T41" s="460"/>
      <c r="U41" s="461"/>
      <c r="V41" s="461"/>
      <c r="W41" s="988" t="s">
        <v>1261</v>
      </c>
    </row>
    <row r="42" spans="1:23" ht="16.5" customHeight="1">
      <c r="A42" s="841"/>
      <c r="B42" s="1018"/>
      <c r="C42" s="738" t="s">
        <v>1262</v>
      </c>
      <c r="D42" s="739"/>
      <c r="E42" s="281">
        <v>3</v>
      </c>
      <c r="F42" s="459">
        <v>3</v>
      </c>
      <c r="G42" s="460"/>
      <c r="H42" s="460"/>
      <c r="I42" s="461"/>
      <c r="J42" s="461"/>
      <c r="K42" s="460"/>
      <c r="L42" s="460"/>
      <c r="M42" s="461"/>
      <c r="N42" s="461"/>
      <c r="O42" s="460">
        <v>3</v>
      </c>
      <c r="P42" s="460">
        <v>3</v>
      </c>
      <c r="Q42" s="461"/>
      <c r="R42" s="461"/>
      <c r="S42" s="460"/>
      <c r="T42" s="460"/>
      <c r="U42" s="461"/>
      <c r="V42" s="461"/>
      <c r="W42" s="989"/>
    </row>
    <row r="43" spans="1:23" ht="16.5" customHeight="1">
      <c r="A43" s="841"/>
      <c r="B43" s="1018"/>
      <c r="C43" s="738" t="s">
        <v>1263</v>
      </c>
      <c r="D43" s="739"/>
      <c r="E43" s="281">
        <v>3</v>
      </c>
      <c r="F43" s="459">
        <v>3</v>
      </c>
      <c r="G43" s="460"/>
      <c r="H43" s="460"/>
      <c r="I43" s="461"/>
      <c r="J43" s="461"/>
      <c r="K43" s="460"/>
      <c r="L43" s="460"/>
      <c r="M43" s="461"/>
      <c r="N43" s="461"/>
      <c r="O43" s="460"/>
      <c r="P43" s="460"/>
      <c r="Q43" s="461">
        <v>3</v>
      </c>
      <c r="R43" s="461">
        <v>3</v>
      </c>
      <c r="S43" s="460"/>
      <c r="T43" s="460"/>
      <c r="U43" s="461"/>
      <c r="V43" s="461"/>
      <c r="W43" s="990" t="s">
        <v>1264</v>
      </c>
    </row>
    <row r="44" spans="1:23" ht="16.5" customHeight="1">
      <c r="A44" s="841"/>
      <c r="B44" s="1018"/>
      <c r="C44" s="738" t="s">
        <v>1265</v>
      </c>
      <c r="D44" s="739"/>
      <c r="E44" s="281">
        <v>3</v>
      </c>
      <c r="F44" s="459">
        <v>3</v>
      </c>
      <c r="G44" s="460"/>
      <c r="H44" s="460"/>
      <c r="I44" s="461"/>
      <c r="J44" s="461"/>
      <c r="K44" s="460"/>
      <c r="L44" s="460"/>
      <c r="M44" s="461"/>
      <c r="N44" s="461"/>
      <c r="O44" s="460"/>
      <c r="P44" s="460"/>
      <c r="Q44" s="461">
        <v>3</v>
      </c>
      <c r="R44" s="461">
        <v>3</v>
      </c>
      <c r="S44" s="460"/>
      <c r="T44" s="460"/>
      <c r="U44" s="461"/>
      <c r="V44" s="461"/>
      <c r="W44" s="989"/>
    </row>
    <row r="45" spans="1:23" ht="16.5" customHeight="1">
      <c r="A45" s="841"/>
      <c r="B45" s="1018"/>
      <c r="C45" s="738" t="s">
        <v>1266</v>
      </c>
      <c r="D45" s="739"/>
      <c r="E45" s="281">
        <v>4</v>
      </c>
      <c r="F45" s="459">
        <v>4</v>
      </c>
      <c r="G45" s="460"/>
      <c r="H45" s="460"/>
      <c r="I45" s="461"/>
      <c r="J45" s="461"/>
      <c r="K45" s="460"/>
      <c r="L45" s="460"/>
      <c r="M45" s="461"/>
      <c r="N45" s="461"/>
      <c r="O45" s="460"/>
      <c r="P45" s="460"/>
      <c r="Q45" s="461"/>
      <c r="R45" s="461"/>
      <c r="S45" s="460">
        <v>2</v>
      </c>
      <c r="T45" s="460">
        <v>2</v>
      </c>
      <c r="U45" s="461">
        <v>2</v>
      </c>
      <c r="V45" s="461">
        <v>2</v>
      </c>
      <c r="W45" s="462" t="s">
        <v>1267</v>
      </c>
    </row>
    <row r="46" spans="1:23" ht="16.5" customHeight="1">
      <c r="A46" s="841"/>
      <c r="B46" s="1018"/>
      <c r="C46" s="736" t="s">
        <v>1268</v>
      </c>
      <c r="D46" s="737"/>
      <c r="E46" s="456">
        <v>4</v>
      </c>
      <c r="F46" s="463">
        <v>4</v>
      </c>
      <c r="G46" s="457"/>
      <c r="H46" s="457"/>
      <c r="I46" s="245"/>
      <c r="J46" s="245"/>
      <c r="K46" s="457"/>
      <c r="L46" s="457"/>
      <c r="M46" s="245"/>
      <c r="N46" s="245"/>
      <c r="O46" s="457">
        <v>2</v>
      </c>
      <c r="P46" s="457">
        <v>2</v>
      </c>
      <c r="Q46" s="245">
        <v>2</v>
      </c>
      <c r="R46" s="245">
        <v>2</v>
      </c>
      <c r="S46" s="460"/>
      <c r="T46" s="460"/>
      <c r="U46" s="461"/>
      <c r="V46" s="461"/>
      <c r="W46" s="462"/>
    </row>
    <row r="47" spans="1:23" ht="16.5" customHeight="1">
      <c r="A47" s="841"/>
      <c r="B47" s="1019"/>
      <c r="C47" s="736" t="s">
        <v>1269</v>
      </c>
      <c r="D47" s="737"/>
      <c r="E47" s="456">
        <v>3</v>
      </c>
      <c r="F47" s="463">
        <v>3</v>
      </c>
      <c r="G47" s="457"/>
      <c r="H47" s="457"/>
      <c r="I47" s="245"/>
      <c r="J47" s="245"/>
      <c r="K47" s="457"/>
      <c r="L47" s="457"/>
      <c r="M47" s="245"/>
      <c r="N47" s="245"/>
      <c r="O47" s="457"/>
      <c r="P47" s="457"/>
      <c r="Q47" s="245"/>
      <c r="R47" s="245"/>
      <c r="S47" s="457">
        <v>3</v>
      </c>
      <c r="T47" s="457">
        <v>3</v>
      </c>
      <c r="U47" s="461"/>
      <c r="V47" s="461"/>
      <c r="W47" s="462"/>
    </row>
    <row r="48" spans="1:23" ht="16.5" customHeight="1">
      <c r="A48" s="841"/>
      <c r="B48" s="1019"/>
      <c r="C48" s="738" t="s">
        <v>1270</v>
      </c>
      <c r="D48" s="739"/>
      <c r="E48" s="456">
        <v>2</v>
      </c>
      <c r="F48" s="463">
        <v>2</v>
      </c>
      <c r="G48" s="457"/>
      <c r="H48" s="457"/>
      <c r="I48" s="245"/>
      <c r="J48" s="245"/>
      <c r="K48" s="457"/>
      <c r="L48" s="457"/>
      <c r="M48" s="245"/>
      <c r="N48" s="245"/>
      <c r="O48" s="457">
        <v>2</v>
      </c>
      <c r="P48" s="457">
        <v>2</v>
      </c>
      <c r="Q48" s="245"/>
      <c r="R48" s="245"/>
      <c r="S48" s="457"/>
      <c r="T48" s="457"/>
      <c r="U48" s="245"/>
      <c r="V48" s="245"/>
      <c r="W48" s="464"/>
    </row>
    <row r="49" spans="1:23" ht="16.5" customHeight="1">
      <c r="A49" s="841"/>
      <c r="B49" s="1019"/>
      <c r="C49" s="738" t="s">
        <v>1271</v>
      </c>
      <c r="D49" s="739"/>
      <c r="E49" s="465">
        <v>2</v>
      </c>
      <c r="F49" s="466">
        <v>2</v>
      </c>
      <c r="G49" s="467"/>
      <c r="H49" s="467"/>
      <c r="I49" s="468"/>
      <c r="J49" s="468"/>
      <c r="K49" s="467"/>
      <c r="L49" s="467"/>
      <c r="M49" s="468"/>
      <c r="N49" s="468"/>
      <c r="O49" s="467"/>
      <c r="P49" s="467"/>
      <c r="Q49" s="468">
        <v>2</v>
      </c>
      <c r="R49" s="468">
        <v>2</v>
      </c>
      <c r="S49" s="457"/>
      <c r="T49" s="457"/>
      <c r="U49" s="245"/>
      <c r="V49" s="245"/>
      <c r="W49" s="464"/>
    </row>
    <row r="50" spans="1:23" ht="16.5" customHeight="1">
      <c r="A50" s="841"/>
      <c r="B50" s="1019"/>
      <c r="C50" s="736" t="s">
        <v>1272</v>
      </c>
      <c r="D50" s="737"/>
      <c r="E50" s="456">
        <v>2</v>
      </c>
      <c r="F50" s="463">
        <v>2</v>
      </c>
      <c r="G50" s="457"/>
      <c r="H50" s="457"/>
      <c r="I50" s="245"/>
      <c r="J50" s="245"/>
      <c r="K50" s="457"/>
      <c r="L50" s="457"/>
      <c r="M50" s="245"/>
      <c r="N50" s="245"/>
      <c r="O50" s="457">
        <v>2</v>
      </c>
      <c r="P50" s="457">
        <v>2</v>
      </c>
      <c r="Q50" s="245"/>
      <c r="R50" s="245"/>
      <c r="S50" s="457"/>
      <c r="T50" s="457"/>
      <c r="U50" s="245"/>
      <c r="V50" s="245"/>
      <c r="W50" s="464"/>
    </row>
    <row r="51" spans="1:23" ht="16.5" customHeight="1">
      <c r="A51" s="841"/>
      <c r="B51" s="1019"/>
      <c r="C51" s="736" t="s">
        <v>1273</v>
      </c>
      <c r="D51" s="737"/>
      <c r="E51" s="456">
        <v>2</v>
      </c>
      <c r="F51" s="463">
        <v>2</v>
      </c>
      <c r="G51" s="457"/>
      <c r="H51" s="457"/>
      <c r="I51" s="245"/>
      <c r="J51" s="245"/>
      <c r="K51" s="457"/>
      <c r="L51" s="457"/>
      <c r="M51" s="245"/>
      <c r="N51" s="245"/>
      <c r="O51" s="457"/>
      <c r="P51" s="457"/>
      <c r="Q51" s="245">
        <v>2</v>
      </c>
      <c r="R51" s="245">
        <v>2</v>
      </c>
      <c r="S51" s="457"/>
      <c r="T51" s="457"/>
      <c r="U51" s="245"/>
      <c r="V51" s="245"/>
      <c r="W51" s="464"/>
    </row>
    <row r="52" spans="1:23" ht="16.5" customHeight="1">
      <c r="A52" s="841"/>
      <c r="B52" s="1019"/>
      <c r="C52" s="736" t="s">
        <v>1274</v>
      </c>
      <c r="D52" s="737"/>
      <c r="E52" s="456">
        <v>2</v>
      </c>
      <c r="F52" s="463">
        <v>2</v>
      </c>
      <c r="G52" s="457"/>
      <c r="H52" s="457"/>
      <c r="I52" s="245"/>
      <c r="J52" s="245"/>
      <c r="K52" s="457"/>
      <c r="L52" s="457"/>
      <c r="M52" s="245"/>
      <c r="N52" s="245"/>
      <c r="O52" s="457"/>
      <c r="P52" s="457"/>
      <c r="Q52" s="245"/>
      <c r="R52" s="245"/>
      <c r="S52" s="457"/>
      <c r="T52" s="457"/>
      <c r="U52" s="245">
        <v>2</v>
      </c>
      <c r="V52" s="245">
        <v>2</v>
      </c>
      <c r="W52" s="464"/>
    </row>
    <row r="53" spans="1:23" ht="16.5" customHeight="1">
      <c r="A53" s="841"/>
      <c r="B53" s="1019"/>
      <c r="C53" s="736" t="s">
        <v>1275</v>
      </c>
      <c r="D53" s="737"/>
      <c r="E53" s="456">
        <v>2</v>
      </c>
      <c r="F53" s="463">
        <v>2</v>
      </c>
      <c r="G53" s="457"/>
      <c r="H53" s="457"/>
      <c r="I53" s="245"/>
      <c r="J53" s="245"/>
      <c r="K53" s="457"/>
      <c r="L53" s="457"/>
      <c r="M53" s="245"/>
      <c r="N53" s="245"/>
      <c r="O53" s="457"/>
      <c r="P53" s="457"/>
      <c r="Q53" s="245"/>
      <c r="R53" s="245"/>
      <c r="S53" s="457">
        <v>2</v>
      </c>
      <c r="T53" s="457">
        <v>2</v>
      </c>
      <c r="U53" s="245"/>
      <c r="V53" s="245"/>
      <c r="W53" s="464"/>
    </row>
    <row r="54" spans="1:23" ht="16.5" customHeight="1">
      <c r="A54" s="841"/>
      <c r="B54" s="1019"/>
      <c r="C54" s="736" t="s">
        <v>1276</v>
      </c>
      <c r="D54" s="737"/>
      <c r="E54" s="456">
        <v>4</v>
      </c>
      <c r="F54" s="463">
        <v>4</v>
      </c>
      <c r="G54" s="457"/>
      <c r="H54" s="457"/>
      <c r="I54" s="245"/>
      <c r="J54" s="245"/>
      <c r="K54" s="457"/>
      <c r="L54" s="457"/>
      <c r="M54" s="245"/>
      <c r="N54" s="245"/>
      <c r="O54" s="457"/>
      <c r="P54" s="457"/>
      <c r="Q54" s="245"/>
      <c r="R54" s="245"/>
      <c r="S54" s="457">
        <v>2</v>
      </c>
      <c r="T54" s="457">
        <v>2</v>
      </c>
      <c r="U54" s="245">
        <v>2</v>
      </c>
      <c r="V54" s="245">
        <v>2</v>
      </c>
      <c r="W54" s="464"/>
    </row>
    <row r="55" spans="1:23" ht="16.5" customHeight="1">
      <c r="A55" s="841"/>
      <c r="B55" s="1019"/>
      <c r="C55" s="272" t="s">
        <v>1277</v>
      </c>
      <c r="D55" s="469"/>
      <c r="E55" s="456">
        <v>2</v>
      </c>
      <c r="F55" s="463">
        <v>2</v>
      </c>
      <c r="G55" s="457"/>
      <c r="H55" s="457"/>
      <c r="I55" s="245"/>
      <c r="J55" s="245"/>
      <c r="K55" s="457"/>
      <c r="L55" s="457"/>
      <c r="M55" s="245"/>
      <c r="N55" s="245"/>
      <c r="O55" s="457"/>
      <c r="P55" s="457"/>
      <c r="Q55" s="245"/>
      <c r="R55" s="245"/>
      <c r="S55" s="457">
        <v>2</v>
      </c>
      <c r="T55" s="457">
        <v>2</v>
      </c>
      <c r="U55" s="245"/>
      <c r="V55" s="245"/>
      <c r="W55" s="464"/>
    </row>
    <row r="56" spans="1:23" ht="16.5" customHeight="1">
      <c r="A56" s="841"/>
      <c r="B56" s="1019"/>
      <c r="C56" s="736" t="s">
        <v>1278</v>
      </c>
      <c r="D56" s="737"/>
      <c r="E56" s="456">
        <v>2</v>
      </c>
      <c r="F56" s="463">
        <v>2</v>
      </c>
      <c r="G56" s="457"/>
      <c r="H56" s="457"/>
      <c r="I56" s="245"/>
      <c r="J56" s="245"/>
      <c r="K56" s="457"/>
      <c r="L56" s="457"/>
      <c r="M56" s="245"/>
      <c r="N56" s="245"/>
      <c r="O56" s="457"/>
      <c r="P56" s="457"/>
      <c r="Q56" s="245"/>
      <c r="R56" s="245"/>
      <c r="S56" s="457"/>
      <c r="T56" s="457"/>
      <c r="U56" s="245">
        <v>2</v>
      </c>
      <c r="V56" s="245">
        <v>2</v>
      </c>
      <c r="W56" s="470"/>
    </row>
    <row r="57" spans="1:23" ht="16.5" customHeight="1" thickBot="1">
      <c r="A57" s="841"/>
      <c r="B57" s="1019"/>
      <c r="C57" s="738" t="s">
        <v>15</v>
      </c>
      <c r="D57" s="739"/>
      <c r="E57" s="281">
        <v>4</v>
      </c>
      <c r="F57" s="459">
        <v>4</v>
      </c>
      <c r="G57" s="460"/>
      <c r="H57" s="460"/>
      <c r="I57" s="461"/>
      <c r="J57" s="461"/>
      <c r="K57" s="460"/>
      <c r="L57" s="460"/>
      <c r="M57" s="461"/>
      <c r="N57" s="461"/>
      <c r="O57" s="460"/>
      <c r="P57" s="460"/>
      <c r="Q57" s="461"/>
      <c r="R57" s="461"/>
      <c r="S57" s="460">
        <v>2</v>
      </c>
      <c r="T57" s="460">
        <v>2</v>
      </c>
      <c r="U57" s="461">
        <v>2</v>
      </c>
      <c r="V57" s="461">
        <v>2</v>
      </c>
      <c r="W57" s="471"/>
    </row>
    <row r="58" spans="1:23" ht="16.5" customHeight="1">
      <c r="A58" s="841"/>
      <c r="B58" s="840" t="s">
        <v>1279</v>
      </c>
      <c r="C58" s="933" t="s">
        <v>1280</v>
      </c>
      <c r="D58" s="934"/>
      <c r="E58" s="472">
        <v>6</v>
      </c>
      <c r="F58" s="473">
        <v>6</v>
      </c>
      <c r="G58" s="223"/>
      <c r="H58" s="223"/>
      <c r="I58" s="224"/>
      <c r="J58" s="224"/>
      <c r="K58" s="223"/>
      <c r="L58" s="223"/>
      <c r="M58" s="224"/>
      <c r="N58" s="224"/>
      <c r="O58" s="223">
        <v>3</v>
      </c>
      <c r="P58" s="223">
        <v>3</v>
      </c>
      <c r="Q58" s="224">
        <v>3</v>
      </c>
      <c r="R58" s="224">
        <v>3</v>
      </c>
      <c r="S58" s="223"/>
      <c r="T58" s="223"/>
      <c r="U58" s="224"/>
      <c r="V58" s="224"/>
      <c r="W58" s="474" t="s">
        <v>1281</v>
      </c>
    </row>
    <row r="59" spans="1:23" ht="16.5" customHeight="1">
      <c r="A59" s="841"/>
      <c r="B59" s="841"/>
      <c r="C59" s="738" t="s">
        <v>1282</v>
      </c>
      <c r="D59" s="739"/>
      <c r="E59" s="281">
        <v>3</v>
      </c>
      <c r="F59" s="459">
        <v>3</v>
      </c>
      <c r="G59" s="460"/>
      <c r="H59" s="460"/>
      <c r="I59" s="461"/>
      <c r="J59" s="461"/>
      <c r="K59" s="460"/>
      <c r="L59" s="460"/>
      <c r="M59" s="461"/>
      <c r="N59" s="461"/>
      <c r="O59" s="460">
        <v>3</v>
      </c>
      <c r="P59" s="460">
        <v>3</v>
      </c>
      <c r="Q59" s="461"/>
      <c r="R59" s="461"/>
      <c r="S59" s="460"/>
      <c r="T59" s="460"/>
      <c r="U59" s="461"/>
      <c r="V59" s="461"/>
      <c r="W59" s="994" t="s">
        <v>1283</v>
      </c>
    </row>
    <row r="60" spans="1:23" ht="16.5" customHeight="1">
      <c r="A60" s="841"/>
      <c r="B60" s="841"/>
      <c r="C60" s="738" t="s">
        <v>1284</v>
      </c>
      <c r="D60" s="739"/>
      <c r="E60" s="281">
        <v>3</v>
      </c>
      <c r="F60" s="459">
        <v>3</v>
      </c>
      <c r="G60" s="460"/>
      <c r="H60" s="460"/>
      <c r="I60" s="461"/>
      <c r="J60" s="461"/>
      <c r="K60" s="460"/>
      <c r="L60" s="460"/>
      <c r="M60" s="461"/>
      <c r="N60" s="461"/>
      <c r="O60" s="460"/>
      <c r="P60" s="460"/>
      <c r="Q60" s="461">
        <v>3</v>
      </c>
      <c r="R60" s="461">
        <v>3</v>
      </c>
      <c r="S60" s="460"/>
      <c r="T60" s="460"/>
      <c r="U60" s="461"/>
      <c r="V60" s="461"/>
      <c r="W60" s="995"/>
    </row>
    <row r="61" spans="1:23" ht="16.5" customHeight="1">
      <c r="A61" s="841"/>
      <c r="B61" s="850"/>
      <c r="C61" s="738" t="s">
        <v>1285</v>
      </c>
      <c r="D61" s="739"/>
      <c r="E61" s="456">
        <v>4</v>
      </c>
      <c r="F61" s="463">
        <v>4</v>
      </c>
      <c r="G61" s="457"/>
      <c r="H61" s="457"/>
      <c r="I61" s="245"/>
      <c r="J61" s="245"/>
      <c r="K61" s="457"/>
      <c r="L61" s="457"/>
      <c r="M61" s="245"/>
      <c r="N61" s="245"/>
      <c r="O61" s="457"/>
      <c r="P61" s="457"/>
      <c r="Q61" s="245"/>
      <c r="R61" s="245"/>
      <c r="S61" s="457">
        <v>2</v>
      </c>
      <c r="T61" s="457">
        <v>2</v>
      </c>
      <c r="U61" s="245">
        <v>2</v>
      </c>
      <c r="V61" s="245">
        <v>2</v>
      </c>
      <c r="W61" s="475" t="s">
        <v>1286</v>
      </c>
    </row>
    <row r="62" spans="1:23" ht="16.5" customHeight="1">
      <c r="A62" s="841"/>
      <c r="B62" s="850"/>
      <c r="C62" s="736" t="s">
        <v>1287</v>
      </c>
      <c r="D62" s="737"/>
      <c r="E62" s="456">
        <v>4</v>
      </c>
      <c r="F62" s="463">
        <v>4</v>
      </c>
      <c r="G62" s="457"/>
      <c r="H62" s="457"/>
      <c r="I62" s="245"/>
      <c r="J62" s="245"/>
      <c r="K62" s="457"/>
      <c r="L62" s="457"/>
      <c r="M62" s="245"/>
      <c r="N62" s="245"/>
      <c r="O62" s="457">
        <v>2</v>
      </c>
      <c r="P62" s="457">
        <v>2</v>
      </c>
      <c r="Q62" s="245">
        <v>2</v>
      </c>
      <c r="R62" s="245">
        <v>2</v>
      </c>
      <c r="S62" s="457"/>
      <c r="T62" s="457"/>
      <c r="U62" s="245"/>
      <c r="V62" s="245"/>
      <c r="W62" s="475"/>
    </row>
    <row r="63" spans="1:23" ht="16.5" customHeight="1">
      <c r="A63" s="841"/>
      <c r="B63" s="850"/>
      <c r="C63" s="736" t="s">
        <v>1288</v>
      </c>
      <c r="D63" s="737"/>
      <c r="E63" s="456">
        <v>3</v>
      </c>
      <c r="F63" s="463">
        <v>3</v>
      </c>
      <c r="G63" s="457"/>
      <c r="H63" s="457"/>
      <c r="I63" s="245"/>
      <c r="J63" s="245"/>
      <c r="K63" s="457"/>
      <c r="L63" s="457"/>
      <c r="M63" s="245"/>
      <c r="N63" s="245"/>
      <c r="O63" s="457"/>
      <c r="P63" s="457"/>
      <c r="Q63" s="245"/>
      <c r="R63" s="245"/>
      <c r="S63" s="457">
        <v>3</v>
      </c>
      <c r="T63" s="457">
        <v>3</v>
      </c>
      <c r="U63" s="245"/>
      <c r="V63" s="245"/>
      <c r="W63" s="475"/>
    </row>
    <row r="64" spans="1:23" ht="16.5" customHeight="1">
      <c r="A64" s="1016"/>
      <c r="B64" s="850"/>
      <c r="C64" s="738" t="s">
        <v>1289</v>
      </c>
      <c r="D64" s="739"/>
      <c r="E64" s="456">
        <v>2</v>
      </c>
      <c r="F64" s="463">
        <v>2</v>
      </c>
      <c r="G64" s="457"/>
      <c r="H64" s="457"/>
      <c r="I64" s="245"/>
      <c r="J64" s="245"/>
      <c r="K64" s="457"/>
      <c r="L64" s="457"/>
      <c r="M64" s="245"/>
      <c r="N64" s="245"/>
      <c r="O64" s="457">
        <v>2</v>
      </c>
      <c r="P64" s="457">
        <v>2</v>
      </c>
      <c r="Q64" s="245"/>
      <c r="R64" s="245"/>
      <c r="S64" s="457"/>
      <c r="T64" s="457"/>
      <c r="U64" s="245"/>
      <c r="V64" s="245"/>
      <c r="W64" s="470"/>
    </row>
    <row r="65" spans="1:23" ht="16.5" customHeight="1">
      <c r="A65" s="1016"/>
      <c r="B65" s="850"/>
      <c r="C65" s="738" t="s">
        <v>1290</v>
      </c>
      <c r="D65" s="739"/>
      <c r="E65" s="456">
        <v>2</v>
      </c>
      <c r="F65" s="463">
        <v>2</v>
      </c>
      <c r="G65" s="457"/>
      <c r="H65" s="457"/>
      <c r="I65" s="245"/>
      <c r="J65" s="245"/>
      <c r="K65" s="457"/>
      <c r="L65" s="457"/>
      <c r="M65" s="245"/>
      <c r="N65" s="245"/>
      <c r="O65" s="457"/>
      <c r="P65" s="457"/>
      <c r="Q65" s="245">
        <v>2</v>
      </c>
      <c r="R65" s="245">
        <v>2</v>
      </c>
      <c r="S65" s="14"/>
      <c r="T65" s="14"/>
      <c r="U65" s="124"/>
      <c r="V65" s="124"/>
      <c r="W65" s="470"/>
    </row>
    <row r="66" spans="1:23" ht="16.5" customHeight="1">
      <c r="A66" s="1016"/>
      <c r="B66" s="850"/>
      <c r="C66" s="738" t="s">
        <v>1291</v>
      </c>
      <c r="D66" s="739"/>
      <c r="E66" s="12">
        <v>4</v>
      </c>
      <c r="F66" s="13">
        <v>4</v>
      </c>
      <c r="G66" s="14"/>
      <c r="H66" s="14"/>
      <c r="I66" s="124"/>
      <c r="J66" s="124"/>
      <c r="K66" s="14"/>
      <c r="L66" s="14"/>
      <c r="M66" s="124"/>
      <c r="N66" s="124"/>
      <c r="O66" s="14">
        <v>2</v>
      </c>
      <c r="P66" s="14">
        <v>2</v>
      </c>
      <c r="Q66" s="124">
        <v>2</v>
      </c>
      <c r="R66" s="124">
        <v>2</v>
      </c>
      <c r="S66" s="14"/>
      <c r="T66" s="14"/>
      <c r="U66" s="124"/>
      <c r="V66" s="124"/>
      <c r="W66" s="470"/>
    </row>
    <row r="67" spans="1:23" ht="16.5" customHeight="1">
      <c r="A67" s="1016"/>
      <c r="B67" s="850"/>
      <c r="C67" s="272" t="s">
        <v>1292</v>
      </c>
      <c r="D67" s="469"/>
      <c r="E67" s="456">
        <v>2</v>
      </c>
      <c r="F67" s="463">
        <v>2</v>
      </c>
      <c r="G67" s="457"/>
      <c r="H67" s="457"/>
      <c r="I67" s="245"/>
      <c r="J67" s="245"/>
      <c r="K67" s="457"/>
      <c r="L67" s="457"/>
      <c r="M67" s="245"/>
      <c r="N67" s="245"/>
      <c r="O67" s="457"/>
      <c r="P67" s="457"/>
      <c r="Q67" s="245"/>
      <c r="R67" s="245"/>
      <c r="S67" s="457">
        <v>2</v>
      </c>
      <c r="T67" s="457">
        <v>2</v>
      </c>
      <c r="U67" s="245"/>
      <c r="V67" s="245"/>
      <c r="W67" s="471"/>
    </row>
    <row r="68" spans="1:23" ht="16.5" customHeight="1">
      <c r="A68" s="1016"/>
      <c r="B68" s="850"/>
      <c r="C68" s="736" t="s">
        <v>1293</v>
      </c>
      <c r="D68" s="737"/>
      <c r="E68" s="456">
        <v>2</v>
      </c>
      <c r="F68" s="463">
        <v>2</v>
      </c>
      <c r="G68" s="457"/>
      <c r="H68" s="457"/>
      <c r="I68" s="245"/>
      <c r="J68" s="245"/>
      <c r="K68" s="457"/>
      <c r="L68" s="457"/>
      <c r="M68" s="245"/>
      <c r="N68" s="245"/>
      <c r="O68" s="457"/>
      <c r="P68" s="457"/>
      <c r="Q68" s="245"/>
      <c r="R68" s="245"/>
      <c r="S68" s="457"/>
      <c r="T68" s="457"/>
      <c r="U68" s="245">
        <v>2</v>
      </c>
      <c r="V68" s="245">
        <v>2</v>
      </c>
      <c r="W68" s="471"/>
    </row>
    <row r="69" spans="1:23" ht="16.5" customHeight="1">
      <c r="A69" s="1016"/>
      <c r="B69" s="850"/>
      <c r="C69" s="1024" t="s">
        <v>1294</v>
      </c>
      <c r="D69" s="1025"/>
      <c r="E69" s="456">
        <v>4</v>
      </c>
      <c r="F69" s="463">
        <v>4</v>
      </c>
      <c r="G69" s="457"/>
      <c r="H69" s="457"/>
      <c r="I69" s="245"/>
      <c r="J69" s="245"/>
      <c r="K69" s="457"/>
      <c r="L69" s="457"/>
      <c r="M69" s="245"/>
      <c r="N69" s="245"/>
      <c r="O69" s="457"/>
      <c r="P69" s="457"/>
      <c r="Q69" s="245"/>
      <c r="R69" s="245"/>
      <c r="S69" s="457">
        <v>2</v>
      </c>
      <c r="T69" s="457">
        <v>2</v>
      </c>
      <c r="U69" s="245">
        <v>2</v>
      </c>
      <c r="V69" s="245">
        <v>2</v>
      </c>
      <c r="W69" s="471"/>
    </row>
    <row r="70" spans="1:23" ht="16.5" customHeight="1" thickBot="1">
      <c r="A70" s="1016"/>
      <c r="B70" s="850"/>
      <c r="C70" s="738" t="s">
        <v>15</v>
      </c>
      <c r="D70" s="739"/>
      <c r="E70" s="12">
        <v>4</v>
      </c>
      <c r="F70" s="13">
        <v>4</v>
      </c>
      <c r="G70" s="14"/>
      <c r="H70" s="14"/>
      <c r="I70" s="124"/>
      <c r="J70" s="124"/>
      <c r="K70" s="14"/>
      <c r="L70" s="14"/>
      <c r="M70" s="124"/>
      <c r="N70" s="124"/>
      <c r="O70" s="14"/>
      <c r="P70" s="14"/>
      <c r="Q70" s="124"/>
      <c r="R70" s="124"/>
      <c r="S70" s="14">
        <v>2</v>
      </c>
      <c r="T70" s="14">
        <v>2</v>
      </c>
      <c r="U70" s="124">
        <v>2</v>
      </c>
      <c r="V70" s="124">
        <v>2</v>
      </c>
      <c r="W70" s="476"/>
    </row>
    <row r="71" spans="1:23" ht="16.5" customHeight="1">
      <c r="A71" s="1016"/>
      <c r="B71" s="840" t="s">
        <v>1295</v>
      </c>
      <c r="C71" s="933" t="s">
        <v>1296</v>
      </c>
      <c r="D71" s="934"/>
      <c r="E71" s="472">
        <v>3</v>
      </c>
      <c r="F71" s="473">
        <v>3</v>
      </c>
      <c r="G71" s="223"/>
      <c r="H71" s="223"/>
      <c r="I71" s="224"/>
      <c r="J71" s="224"/>
      <c r="K71" s="223"/>
      <c r="L71" s="223"/>
      <c r="M71" s="224"/>
      <c r="N71" s="224"/>
      <c r="O71" s="223">
        <v>3</v>
      </c>
      <c r="P71" s="223">
        <v>3</v>
      </c>
      <c r="Q71" s="224"/>
      <c r="R71" s="224"/>
      <c r="S71" s="223"/>
      <c r="T71" s="223"/>
      <c r="U71" s="224"/>
      <c r="V71" s="224"/>
      <c r="W71" s="988" t="s">
        <v>1297</v>
      </c>
    </row>
    <row r="72" spans="1:23" ht="16.5" customHeight="1">
      <c r="A72" s="1016"/>
      <c r="B72" s="841"/>
      <c r="C72" s="738" t="s">
        <v>1298</v>
      </c>
      <c r="D72" s="739"/>
      <c r="E72" s="281">
        <v>3</v>
      </c>
      <c r="F72" s="459">
        <v>3</v>
      </c>
      <c r="G72" s="460"/>
      <c r="H72" s="460"/>
      <c r="I72" s="461"/>
      <c r="J72" s="461"/>
      <c r="K72" s="460"/>
      <c r="L72" s="460"/>
      <c r="M72" s="461"/>
      <c r="N72" s="461"/>
      <c r="O72" s="460">
        <v>3</v>
      </c>
      <c r="P72" s="460">
        <v>3</v>
      </c>
      <c r="Q72" s="461"/>
      <c r="R72" s="461"/>
      <c r="S72" s="460"/>
      <c r="T72" s="460"/>
      <c r="U72" s="461"/>
      <c r="V72" s="461"/>
      <c r="W72" s="989"/>
    </row>
    <row r="73" spans="1:23" ht="16.5" customHeight="1">
      <c r="A73" s="1016"/>
      <c r="B73" s="841"/>
      <c r="C73" s="738" t="s">
        <v>1299</v>
      </c>
      <c r="D73" s="739"/>
      <c r="E73" s="281">
        <v>3</v>
      </c>
      <c r="F73" s="459">
        <v>3</v>
      </c>
      <c r="G73" s="460"/>
      <c r="H73" s="460"/>
      <c r="I73" s="461"/>
      <c r="J73" s="461"/>
      <c r="K73" s="460"/>
      <c r="L73" s="460"/>
      <c r="M73" s="461"/>
      <c r="N73" s="461"/>
      <c r="O73" s="460"/>
      <c r="P73" s="460"/>
      <c r="Q73" s="461">
        <v>3</v>
      </c>
      <c r="R73" s="461">
        <v>3</v>
      </c>
      <c r="S73" s="460"/>
      <c r="T73" s="460"/>
      <c r="U73" s="461"/>
      <c r="V73" s="461"/>
      <c r="W73" s="990" t="s">
        <v>1300</v>
      </c>
    </row>
    <row r="74" spans="1:23" ht="16.5" customHeight="1">
      <c r="A74" s="1016"/>
      <c r="B74" s="841"/>
      <c r="C74" s="738" t="s">
        <v>1301</v>
      </c>
      <c r="D74" s="739"/>
      <c r="E74" s="281">
        <v>3</v>
      </c>
      <c r="F74" s="459">
        <v>3</v>
      </c>
      <c r="G74" s="460"/>
      <c r="H74" s="460"/>
      <c r="I74" s="461"/>
      <c r="J74" s="461"/>
      <c r="K74" s="460"/>
      <c r="L74" s="460"/>
      <c r="M74" s="461"/>
      <c r="N74" s="461"/>
      <c r="O74" s="460"/>
      <c r="P74" s="460"/>
      <c r="Q74" s="461">
        <v>3</v>
      </c>
      <c r="R74" s="461">
        <v>3</v>
      </c>
      <c r="S74" s="460"/>
      <c r="T74" s="460"/>
      <c r="U74" s="461"/>
      <c r="V74" s="461"/>
      <c r="W74" s="989"/>
    </row>
    <row r="75" spans="1:23" ht="16.5" customHeight="1">
      <c r="A75" s="1016"/>
      <c r="B75" s="850"/>
      <c r="C75" s="738" t="s">
        <v>1302</v>
      </c>
      <c r="D75" s="739"/>
      <c r="E75" s="456">
        <v>4</v>
      </c>
      <c r="F75" s="463">
        <v>4</v>
      </c>
      <c r="G75" s="457"/>
      <c r="H75" s="457"/>
      <c r="I75" s="245"/>
      <c r="J75" s="245"/>
      <c r="K75" s="457"/>
      <c r="L75" s="457"/>
      <c r="M75" s="245"/>
      <c r="N75" s="245"/>
      <c r="O75" s="457"/>
      <c r="P75" s="457"/>
      <c r="Q75" s="245"/>
      <c r="R75" s="245"/>
      <c r="S75" s="457">
        <v>2</v>
      </c>
      <c r="T75" s="457">
        <v>2</v>
      </c>
      <c r="U75" s="245">
        <v>2</v>
      </c>
      <c r="V75" s="245">
        <v>2</v>
      </c>
      <c r="W75" s="470" t="s">
        <v>1286</v>
      </c>
    </row>
    <row r="76" spans="1:23" ht="16.5" customHeight="1">
      <c r="A76" s="1016"/>
      <c r="B76" s="850"/>
      <c r="C76" s="736" t="s">
        <v>1287</v>
      </c>
      <c r="D76" s="737"/>
      <c r="E76" s="456">
        <v>4</v>
      </c>
      <c r="F76" s="463">
        <v>4</v>
      </c>
      <c r="G76" s="457"/>
      <c r="H76" s="457"/>
      <c r="I76" s="245"/>
      <c r="J76" s="245"/>
      <c r="K76" s="457"/>
      <c r="L76" s="457"/>
      <c r="M76" s="245"/>
      <c r="N76" s="245"/>
      <c r="O76" s="457">
        <v>2</v>
      </c>
      <c r="P76" s="457">
        <v>2</v>
      </c>
      <c r="Q76" s="245">
        <v>2</v>
      </c>
      <c r="R76" s="245">
        <v>2</v>
      </c>
      <c r="S76" s="457"/>
      <c r="T76" s="457"/>
      <c r="U76" s="245"/>
      <c r="V76" s="245"/>
      <c r="W76" s="470"/>
    </row>
    <row r="77" spans="1:23" ht="16.5" customHeight="1">
      <c r="A77" s="1016"/>
      <c r="B77" s="850"/>
      <c r="C77" s="736" t="s">
        <v>1288</v>
      </c>
      <c r="D77" s="737"/>
      <c r="E77" s="456">
        <v>3</v>
      </c>
      <c r="F77" s="463">
        <v>3</v>
      </c>
      <c r="G77" s="457"/>
      <c r="H77" s="457"/>
      <c r="I77" s="245"/>
      <c r="J77" s="245"/>
      <c r="K77" s="457"/>
      <c r="L77" s="457"/>
      <c r="M77" s="245"/>
      <c r="N77" s="245"/>
      <c r="O77" s="457"/>
      <c r="P77" s="457"/>
      <c r="Q77" s="245"/>
      <c r="R77" s="245"/>
      <c r="S77" s="457">
        <v>3</v>
      </c>
      <c r="T77" s="457">
        <v>3</v>
      </c>
      <c r="U77" s="245"/>
      <c r="V77" s="245"/>
      <c r="W77" s="470"/>
    </row>
    <row r="78" spans="1:23" ht="16.5" customHeight="1">
      <c r="A78" s="1016"/>
      <c r="B78" s="850"/>
      <c r="C78" s="738" t="s">
        <v>1303</v>
      </c>
      <c r="D78" s="739"/>
      <c r="E78" s="456">
        <v>2</v>
      </c>
      <c r="F78" s="463">
        <v>2</v>
      </c>
      <c r="G78" s="457"/>
      <c r="H78" s="457"/>
      <c r="I78" s="245"/>
      <c r="J78" s="245"/>
      <c r="K78" s="457"/>
      <c r="L78" s="457"/>
      <c r="M78" s="245"/>
      <c r="N78" s="245"/>
      <c r="O78" s="457">
        <v>2</v>
      </c>
      <c r="P78" s="457">
        <v>2</v>
      </c>
      <c r="Q78" s="245"/>
      <c r="R78" s="245"/>
      <c r="S78" s="457"/>
      <c r="T78" s="457"/>
      <c r="U78" s="245"/>
      <c r="V78" s="245"/>
      <c r="W78" s="470"/>
    </row>
    <row r="79" spans="1:23" ht="16.5" customHeight="1">
      <c r="A79" s="1016"/>
      <c r="B79" s="850"/>
      <c r="C79" s="738" t="s">
        <v>1304</v>
      </c>
      <c r="D79" s="739"/>
      <c r="E79" s="456">
        <v>2</v>
      </c>
      <c r="F79" s="463">
        <v>2</v>
      </c>
      <c r="G79" s="457"/>
      <c r="H79" s="457"/>
      <c r="I79" s="245"/>
      <c r="J79" s="245"/>
      <c r="K79" s="457"/>
      <c r="L79" s="457"/>
      <c r="M79" s="245"/>
      <c r="N79" s="245"/>
      <c r="O79" s="457"/>
      <c r="P79" s="457"/>
      <c r="Q79" s="245">
        <v>2</v>
      </c>
      <c r="R79" s="245">
        <v>2</v>
      </c>
      <c r="S79" s="14"/>
      <c r="T79" s="14"/>
      <c r="U79" s="124"/>
      <c r="V79" s="124"/>
      <c r="W79" s="470"/>
    </row>
    <row r="80" spans="1:23" ht="16.5" customHeight="1">
      <c r="A80" s="1016"/>
      <c r="B80" s="850"/>
      <c r="C80" s="738" t="s">
        <v>1305</v>
      </c>
      <c r="D80" s="739"/>
      <c r="E80" s="138">
        <v>2</v>
      </c>
      <c r="F80" s="72">
        <v>2</v>
      </c>
      <c r="G80" s="73"/>
      <c r="H80" s="73"/>
      <c r="I80" s="75"/>
      <c r="J80" s="75"/>
      <c r="K80" s="73"/>
      <c r="L80" s="73"/>
      <c r="M80" s="75"/>
      <c r="N80" s="75"/>
      <c r="O80" s="73">
        <v>2</v>
      </c>
      <c r="P80" s="73">
        <v>2</v>
      </c>
      <c r="Q80" s="75"/>
      <c r="R80" s="75"/>
      <c r="S80" s="73"/>
      <c r="T80" s="73"/>
      <c r="U80" s="75"/>
      <c r="V80" s="75"/>
      <c r="W80" s="158"/>
    </row>
    <row r="81" spans="1:23" ht="16.5" customHeight="1">
      <c r="A81" s="1016"/>
      <c r="B81" s="850"/>
      <c r="C81" s="738" t="s">
        <v>1306</v>
      </c>
      <c r="D81" s="739"/>
      <c r="E81" s="138">
        <v>2</v>
      </c>
      <c r="F81" s="72">
        <v>2</v>
      </c>
      <c r="G81" s="73"/>
      <c r="H81" s="73"/>
      <c r="I81" s="75"/>
      <c r="J81" s="75"/>
      <c r="K81" s="73"/>
      <c r="L81" s="73"/>
      <c r="M81" s="75"/>
      <c r="N81" s="75"/>
      <c r="O81" s="73"/>
      <c r="P81" s="73"/>
      <c r="Q81" s="75">
        <v>2</v>
      </c>
      <c r="R81" s="75">
        <v>2</v>
      </c>
      <c r="S81" s="73"/>
      <c r="T81" s="73"/>
      <c r="U81" s="75"/>
      <c r="V81" s="75"/>
      <c r="W81" s="158"/>
    </row>
    <row r="82" spans="1:23" ht="16.5" customHeight="1">
      <c r="A82" s="1016"/>
      <c r="B82" s="850"/>
      <c r="C82" s="738" t="s">
        <v>1307</v>
      </c>
      <c r="D82" s="1020"/>
      <c r="E82" s="12">
        <v>2</v>
      </c>
      <c r="F82" s="13">
        <v>2</v>
      </c>
      <c r="G82" s="89"/>
      <c r="H82" s="89"/>
      <c r="I82" s="128"/>
      <c r="J82" s="128"/>
      <c r="K82" s="89"/>
      <c r="L82" s="89"/>
      <c r="M82" s="128"/>
      <c r="N82" s="128"/>
      <c r="O82" s="89"/>
      <c r="P82" s="89"/>
      <c r="Q82" s="128"/>
      <c r="R82" s="128"/>
      <c r="S82" s="89">
        <v>2</v>
      </c>
      <c r="T82" s="89">
        <v>2</v>
      </c>
      <c r="U82" s="128"/>
      <c r="V82" s="128"/>
      <c r="W82" s="158"/>
    </row>
    <row r="83" spans="1:23" ht="16.5" customHeight="1">
      <c r="A83" s="1016"/>
      <c r="B83" s="850"/>
      <c r="C83" s="738" t="s">
        <v>293</v>
      </c>
      <c r="D83" s="739"/>
      <c r="E83" s="12">
        <v>2</v>
      </c>
      <c r="F83" s="13">
        <v>2</v>
      </c>
      <c r="G83" s="14"/>
      <c r="H83" s="14"/>
      <c r="I83" s="124"/>
      <c r="J83" s="124"/>
      <c r="K83" s="14"/>
      <c r="L83" s="14"/>
      <c r="M83" s="124"/>
      <c r="N83" s="124"/>
      <c r="O83" s="14"/>
      <c r="P83" s="14"/>
      <c r="Q83" s="124"/>
      <c r="R83" s="124"/>
      <c r="S83" s="89"/>
      <c r="T83" s="89"/>
      <c r="U83" s="128">
        <v>2</v>
      </c>
      <c r="V83" s="128">
        <v>2</v>
      </c>
      <c r="W83" s="158"/>
    </row>
    <row r="84" spans="1:23" ht="16.5" customHeight="1">
      <c r="A84" s="1016"/>
      <c r="B84" s="850"/>
      <c r="C84" s="738" t="s">
        <v>1308</v>
      </c>
      <c r="D84" s="739"/>
      <c r="E84" s="12">
        <v>2</v>
      </c>
      <c r="F84" s="13">
        <v>2</v>
      </c>
      <c r="G84" s="14"/>
      <c r="H84" s="14"/>
      <c r="I84" s="124"/>
      <c r="J84" s="124"/>
      <c r="K84" s="14"/>
      <c r="L84" s="14"/>
      <c r="M84" s="124"/>
      <c r="N84" s="124"/>
      <c r="O84" s="14"/>
      <c r="P84" s="14"/>
      <c r="Q84" s="124"/>
      <c r="R84" s="124"/>
      <c r="S84" s="14">
        <v>2</v>
      </c>
      <c r="T84" s="14">
        <v>2</v>
      </c>
      <c r="U84" s="128"/>
      <c r="V84" s="128"/>
      <c r="W84" s="477"/>
    </row>
    <row r="85" spans="1:23" ht="16.5" customHeight="1">
      <c r="A85" s="1016"/>
      <c r="B85" s="850"/>
      <c r="C85" s="738" t="s">
        <v>1309</v>
      </c>
      <c r="D85" s="739"/>
      <c r="E85" s="138">
        <v>2</v>
      </c>
      <c r="F85" s="72">
        <v>2</v>
      </c>
      <c r="G85" s="73"/>
      <c r="H85" s="73"/>
      <c r="I85" s="106"/>
      <c r="J85" s="106"/>
      <c r="K85" s="73"/>
      <c r="L85" s="73"/>
      <c r="M85" s="106"/>
      <c r="N85" s="106"/>
      <c r="O85" s="73"/>
      <c r="P85" s="73"/>
      <c r="Q85" s="106"/>
      <c r="R85" s="106"/>
      <c r="S85" s="14">
        <v>2</v>
      </c>
      <c r="T85" s="14">
        <v>2</v>
      </c>
      <c r="U85" s="124"/>
      <c r="V85" s="124"/>
      <c r="W85" s="477"/>
    </row>
    <row r="86" spans="1:23" ht="16.5" customHeight="1">
      <c r="A86" s="1016"/>
      <c r="B86" s="850"/>
      <c r="C86" s="738" t="s">
        <v>1310</v>
      </c>
      <c r="D86" s="739"/>
      <c r="E86" s="12">
        <v>2</v>
      </c>
      <c r="F86" s="13">
        <v>2</v>
      </c>
      <c r="G86" s="14"/>
      <c r="H86" s="14"/>
      <c r="I86" s="124"/>
      <c r="J86" s="124"/>
      <c r="K86" s="14"/>
      <c r="L86" s="14"/>
      <c r="M86" s="124"/>
      <c r="N86" s="124"/>
      <c r="O86" s="14"/>
      <c r="P86" s="14"/>
      <c r="Q86" s="124"/>
      <c r="R86" s="124"/>
      <c r="S86" s="14"/>
      <c r="T86" s="14"/>
      <c r="U86" s="124">
        <v>2</v>
      </c>
      <c r="V86" s="124">
        <v>2</v>
      </c>
      <c r="W86" s="477"/>
    </row>
    <row r="87" spans="1:23" ht="16.5" customHeight="1" thickBot="1">
      <c r="A87" s="1016"/>
      <c r="B87" s="850"/>
      <c r="C87" s="736" t="s">
        <v>15</v>
      </c>
      <c r="D87" s="737"/>
      <c r="E87" s="465">
        <v>4</v>
      </c>
      <c r="F87" s="466">
        <v>4</v>
      </c>
      <c r="G87" s="467"/>
      <c r="H87" s="467"/>
      <c r="I87" s="468"/>
      <c r="J87" s="468"/>
      <c r="K87" s="467"/>
      <c r="L87" s="467"/>
      <c r="M87" s="468"/>
      <c r="N87" s="468"/>
      <c r="O87" s="467"/>
      <c r="P87" s="467"/>
      <c r="Q87" s="468"/>
      <c r="R87" s="468"/>
      <c r="S87" s="467">
        <v>2</v>
      </c>
      <c r="T87" s="467">
        <v>2</v>
      </c>
      <c r="U87" s="468">
        <v>2</v>
      </c>
      <c r="V87" s="468">
        <v>2</v>
      </c>
      <c r="W87" s="478"/>
    </row>
    <row r="88" spans="1:23" ht="16.5" customHeight="1">
      <c r="A88" s="978" t="s">
        <v>1311</v>
      </c>
      <c r="B88" s="979"/>
      <c r="C88" s="933" t="s">
        <v>1312</v>
      </c>
      <c r="D88" s="976"/>
      <c r="E88" s="479">
        <v>30</v>
      </c>
      <c r="F88" s="480" t="s">
        <v>18</v>
      </c>
      <c r="G88" s="4"/>
      <c r="H88" s="4"/>
      <c r="I88" s="5"/>
      <c r="J88" s="5"/>
      <c r="K88" s="4"/>
      <c r="L88" s="4"/>
      <c r="M88" s="5"/>
      <c r="N88" s="5"/>
      <c r="O88" s="4"/>
      <c r="P88" s="4"/>
      <c r="Q88" s="5"/>
      <c r="R88" s="5"/>
      <c r="S88" s="201">
        <v>15</v>
      </c>
      <c r="T88" s="201" t="s">
        <v>18</v>
      </c>
      <c r="U88" s="5">
        <v>15</v>
      </c>
      <c r="V88" s="10" t="s">
        <v>18</v>
      </c>
      <c r="W88" s="378" t="s">
        <v>1313</v>
      </c>
    </row>
    <row r="89" spans="1:23" ht="16.5" customHeight="1">
      <c r="A89" s="980"/>
      <c r="B89" s="981"/>
      <c r="C89" s="839" t="s">
        <v>1314</v>
      </c>
      <c r="D89" s="985"/>
      <c r="E89" s="481">
        <v>30</v>
      </c>
      <c r="F89" s="30" t="s">
        <v>18</v>
      </c>
      <c r="G89" s="14"/>
      <c r="H89" s="14"/>
      <c r="I89" s="75"/>
      <c r="J89" s="75"/>
      <c r="K89" s="14"/>
      <c r="L89" s="14"/>
      <c r="M89" s="75"/>
      <c r="N89" s="75"/>
      <c r="O89" s="14"/>
      <c r="P89" s="14"/>
      <c r="Q89" s="75"/>
      <c r="R89" s="75"/>
      <c r="S89" s="31">
        <v>15</v>
      </c>
      <c r="T89" s="31" t="s">
        <v>18</v>
      </c>
      <c r="U89" s="75">
        <v>15</v>
      </c>
      <c r="V89" s="284" t="s">
        <v>18</v>
      </c>
      <c r="W89" s="20" t="s">
        <v>781</v>
      </c>
    </row>
    <row r="90" spans="1:23" ht="16.5" customHeight="1">
      <c r="A90" s="980"/>
      <c r="B90" s="981"/>
      <c r="C90" s="839" t="s">
        <v>604</v>
      </c>
      <c r="D90" s="985"/>
      <c r="E90" s="481">
        <v>15</v>
      </c>
      <c r="F90" s="108" t="s">
        <v>19</v>
      </c>
      <c r="G90" s="14"/>
      <c r="H90" s="14"/>
      <c r="I90" s="75"/>
      <c r="J90" s="75"/>
      <c r="K90" s="14"/>
      <c r="L90" s="14"/>
      <c r="M90" s="75"/>
      <c r="N90" s="75"/>
      <c r="O90" s="14"/>
      <c r="P90" s="14"/>
      <c r="Q90" s="75"/>
      <c r="R90" s="75"/>
      <c r="S90" s="329">
        <v>15</v>
      </c>
      <c r="T90" s="329" t="s">
        <v>18</v>
      </c>
      <c r="U90" s="75"/>
      <c r="V90" s="284"/>
      <c r="W90" s="20" t="s">
        <v>675</v>
      </c>
    </row>
    <row r="91" spans="1:23" ht="16.5" customHeight="1">
      <c r="A91" s="980"/>
      <c r="B91" s="981"/>
      <c r="C91" s="839" t="s">
        <v>1315</v>
      </c>
      <c r="D91" s="985"/>
      <c r="E91" s="482">
        <v>15</v>
      </c>
      <c r="F91" s="108" t="s">
        <v>19</v>
      </c>
      <c r="G91" s="14"/>
      <c r="H91" s="14"/>
      <c r="I91" s="75"/>
      <c r="J91" s="75"/>
      <c r="K91" s="14"/>
      <c r="L91" s="14"/>
      <c r="M91" s="75"/>
      <c r="N91" s="75"/>
      <c r="O91" s="14"/>
      <c r="P91" s="14"/>
      <c r="Q91" s="75"/>
      <c r="R91" s="75"/>
      <c r="S91" s="329"/>
      <c r="T91" s="329"/>
      <c r="U91" s="75">
        <v>15</v>
      </c>
      <c r="V91" s="284" t="s">
        <v>18</v>
      </c>
      <c r="W91" s="20" t="s">
        <v>675</v>
      </c>
    </row>
    <row r="92" spans="1:23" ht="16.5" customHeight="1">
      <c r="A92" s="980"/>
      <c r="B92" s="981"/>
      <c r="C92" s="740" t="s">
        <v>1316</v>
      </c>
      <c r="D92" s="991"/>
      <c r="E92" s="481">
        <v>15</v>
      </c>
      <c r="F92" s="108" t="s">
        <v>19</v>
      </c>
      <c r="G92" s="14"/>
      <c r="H92" s="14"/>
      <c r="I92" s="75"/>
      <c r="J92" s="75"/>
      <c r="K92" s="14"/>
      <c r="L92" s="14"/>
      <c r="M92" s="75"/>
      <c r="N92" s="75"/>
      <c r="O92" s="14"/>
      <c r="P92" s="14"/>
      <c r="Q92" s="75"/>
      <c r="R92" s="75"/>
      <c r="S92" s="329">
        <v>15</v>
      </c>
      <c r="T92" s="329" t="s">
        <v>18</v>
      </c>
      <c r="U92" s="75"/>
      <c r="V92" s="284"/>
      <c r="W92" s="20" t="s">
        <v>675</v>
      </c>
    </row>
    <row r="93" spans="1:23" ht="16.5" customHeight="1">
      <c r="A93" s="980"/>
      <c r="B93" s="981"/>
      <c r="C93" s="839" t="s">
        <v>1317</v>
      </c>
      <c r="D93" s="985"/>
      <c r="E93" s="483">
        <v>15</v>
      </c>
      <c r="F93" s="108" t="s">
        <v>19</v>
      </c>
      <c r="G93" s="14"/>
      <c r="H93" s="14"/>
      <c r="I93" s="75"/>
      <c r="J93" s="75"/>
      <c r="K93" s="14"/>
      <c r="L93" s="14"/>
      <c r="M93" s="75"/>
      <c r="N93" s="75"/>
      <c r="O93" s="14"/>
      <c r="P93" s="14"/>
      <c r="Q93" s="75"/>
      <c r="R93" s="75"/>
      <c r="S93" s="329"/>
      <c r="T93" s="329"/>
      <c r="U93" s="75">
        <v>15</v>
      </c>
      <c r="V93" s="284" t="s">
        <v>18</v>
      </c>
      <c r="W93" s="20" t="s">
        <v>675</v>
      </c>
    </row>
    <row r="94" spans="1:23" ht="16.5" customHeight="1">
      <c r="A94" s="980"/>
      <c r="B94" s="981"/>
      <c r="C94" s="992" t="s">
        <v>784</v>
      </c>
      <c r="D94" s="993"/>
      <c r="E94" s="138">
        <v>2</v>
      </c>
      <c r="F94" s="108" t="s">
        <v>19</v>
      </c>
      <c r="G94" s="14"/>
      <c r="H94" s="14"/>
      <c r="I94" s="75"/>
      <c r="J94" s="75"/>
      <c r="K94" s="14"/>
      <c r="L94" s="14"/>
      <c r="M94" s="75"/>
      <c r="N94" s="75"/>
      <c r="O94" s="14"/>
      <c r="P94" s="14"/>
      <c r="Q94" s="75"/>
      <c r="R94" s="75"/>
      <c r="S94" s="329">
        <v>2</v>
      </c>
      <c r="T94" s="329" t="s">
        <v>18</v>
      </c>
      <c r="U94" s="75"/>
      <c r="V94" s="284"/>
      <c r="W94" s="20" t="s">
        <v>1318</v>
      </c>
    </row>
    <row r="95" spans="1:23" ht="16.5" customHeight="1">
      <c r="A95" s="980"/>
      <c r="B95" s="981"/>
      <c r="C95" s="839" t="s">
        <v>1319</v>
      </c>
      <c r="D95" s="739"/>
      <c r="E95" s="12">
        <v>4</v>
      </c>
      <c r="F95" s="108" t="s">
        <v>19</v>
      </c>
      <c r="G95" s="14"/>
      <c r="H95" s="14"/>
      <c r="I95" s="75"/>
      <c r="J95" s="75"/>
      <c r="K95" s="14"/>
      <c r="L95" s="14"/>
      <c r="M95" s="75"/>
      <c r="N95" s="75"/>
      <c r="O95" s="14"/>
      <c r="P95" s="14"/>
      <c r="Q95" s="75"/>
      <c r="R95" s="75"/>
      <c r="S95" s="329">
        <v>4</v>
      </c>
      <c r="T95" s="329" t="s">
        <v>18</v>
      </c>
      <c r="U95" s="75"/>
      <c r="V95" s="284"/>
      <c r="W95" s="20" t="s">
        <v>1320</v>
      </c>
    </row>
    <row r="96" spans="1:23" ht="16.5" customHeight="1">
      <c r="A96" s="980"/>
      <c r="B96" s="981"/>
      <c r="C96" s="839" t="s">
        <v>1321</v>
      </c>
      <c r="D96" s="739"/>
      <c r="E96" s="12">
        <v>1</v>
      </c>
      <c r="F96" s="108" t="s">
        <v>19</v>
      </c>
      <c r="G96" s="14"/>
      <c r="H96" s="14"/>
      <c r="I96" s="75"/>
      <c r="J96" s="75"/>
      <c r="K96" s="14"/>
      <c r="L96" s="14"/>
      <c r="M96" s="75"/>
      <c r="N96" s="75"/>
      <c r="O96" s="14">
        <v>1</v>
      </c>
      <c r="P96" s="14" t="s">
        <v>18</v>
      </c>
      <c r="Q96" s="75"/>
      <c r="R96" s="75"/>
      <c r="S96" s="329"/>
      <c r="T96" s="329"/>
      <c r="U96" s="75"/>
      <c r="V96" s="284"/>
      <c r="W96" s="20" t="s">
        <v>654</v>
      </c>
    </row>
    <row r="97" spans="1:23" ht="16.5" customHeight="1">
      <c r="A97" s="980"/>
      <c r="B97" s="981"/>
      <c r="C97" s="839" t="s">
        <v>1322</v>
      </c>
      <c r="D97" s="739"/>
      <c r="E97" s="12">
        <v>2</v>
      </c>
      <c r="F97" s="108" t="s">
        <v>19</v>
      </c>
      <c r="G97" s="14"/>
      <c r="H97" s="14"/>
      <c r="I97" s="75"/>
      <c r="J97" s="75"/>
      <c r="K97" s="14"/>
      <c r="L97" s="14"/>
      <c r="M97" s="75"/>
      <c r="N97" s="75"/>
      <c r="O97" s="14">
        <v>2</v>
      </c>
      <c r="P97" s="14" t="s">
        <v>18</v>
      </c>
      <c r="Q97" s="75"/>
      <c r="R97" s="75"/>
      <c r="S97" s="329"/>
      <c r="T97" s="329"/>
      <c r="U97" s="75"/>
      <c r="V97" s="284"/>
      <c r="W97" s="20" t="s">
        <v>1323</v>
      </c>
    </row>
    <row r="98" spans="1:23" ht="16.5" customHeight="1">
      <c r="A98" s="980"/>
      <c r="B98" s="981"/>
      <c r="C98" s="839" t="s">
        <v>1324</v>
      </c>
      <c r="D98" s="739"/>
      <c r="E98" s="247">
        <v>1</v>
      </c>
      <c r="F98" s="463" t="s">
        <v>19</v>
      </c>
      <c r="G98" s="14"/>
      <c r="H98" s="14"/>
      <c r="I98" s="245"/>
      <c r="J98" s="245"/>
      <c r="K98" s="14"/>
      <c r="L98" s="14"/>
      <c r="M98" s="245"/>
      <c r="N98" s="245"/>
      <c r="O98" s="14">
        <v>1</v>
      </c>
      <c r="P98" s="14" t="s">
        <v>18</v>
      </c>
      <c r="Q98" s="245"/>
      <c r="R98" s="245"/>
      <c r="S98" s="457"/>
      <c r="T98" s="457"/>
      <c r="U98" s="245"/>
      <c r="V98" s="245"/>
      <c r="W98" s="20" t="s">
        <v>1198</v>
      </c>
    </row>
    <row r="99" spans="1:23" ht="16.5" customHeight="1" thickBot="1">
      <c r="A99" s="982"/>
      <c r="B99" s="983"/>
      <c r="C99" s="935" t="s">
        <v>1325</v>
      </c>
      <c r="D99" s="936"/>
      <c r="E99" s="247">
        <v>2</v>
      </c>
      <c r="F99" s="208" t="s">
        <v>19</v>
      </c>
      <c r="G99" s="92"/>
      <c r="H99" s="92"/>
      <c r="I99" s="233"/>
      <c r="J99" s="233"/>
      <c r="K99" s="92"/>
      <c r="L99" s="92"/>
      <c r="M99" s="233"/>
      <c r="N99" s="233"/>
      <c r="O99" s="92">
        <v>2</v>
      </c>
      <c r="P99" s="92" t="s">
        <v>18</v>
      </c>
      <c r="Q99" s="233"/>
      <c r="R99" s="233"/>
      <c r="S99" s="209"/>
      <c r="T99" s="209"/>
      <c r="U99" s="233"/>
      <c r="V99" s="234"/>
      <c r="W99" s="57" t="s">
        <v>1071</v>
      </c>
    </row>
    <row r="100" spans="1:23" ht="133.80000000000001" customHeight="1">
      <c r="A100" s="1021" t="s">
        <v>1811</v>
      </c>
      <c r="B100" s="1022"/>
      <c r="C100" s="1022"/>
      <c r="D100" s="1022"/>
      <c r="E100" s="1022"/>
      <c r="F100" s="1022"/>
      <c r="G100" s="1022"/>
      <c r="H100" s="1022"/>
      <c r="I100" s="1022"/>
      <c r="J100" s="1022"/>
      <c r="K100" s="1022"/>
      <c r="L100" s="1022"/>
      <c r="M100" s="1022"/>
      <c r="N100" s="1022"/>
      <c r="O100" s="1022"/>
      <c r="P100" s="1022"/>
      <c r="Q100" s="1022"/>
      <c r="R100" s="1022"/>
      <c r="S100" s="1022"/>
      <c r="T100" s="1022"/>
      <c r="U100" s="1022"/>
      <c r="V100" s="1022"/>
      <c r="W100" s="1023"/>
    </row>
    <row r="101" spans="1:23" ht="72" customHeight="1">
      <c r="A101" s="694" t="s">
        <v>1812</v>
      </c>
      <c r="B101" s="695"/>
      <c r="C101" s="695"/>
      <c r="D101" s="695"/>
      <c r="E101" s="695"/>
      <c r="F101" s="695"/>
      <c r="G101" s="695"/>
      <c r="H101" s="695"/>
      <c r="I101" s="695"/>
      <c r="J101" s="695"/>
      <c r="K101" s="695"/>
      <c r="L101" s="695"/>
      <c r="M101" s="695"/>
      <c r="N101" s="695"/>
      <c r="O101" s="695"/>
      <c r="P101" s="695"/>
      <c r="Q101" s="695"/>
      <c r="R101" s="695"/>
      <c r="S101" s="695"/>
      <c r="T101" s="695"/>
      <c r="U101" s="695"/>
      <c r="V101" s="695"/>
      <c r="W101" s="696"/>
    </row>
    <row r="102" spans="1:23" ht="18" customHeight="1">
      <c r="A102" s="804" t="s">
        <v>1326</v>
      </c>
      <c r="B102" s="805"/>
      <c r="C102" s="805"/>
      <c r="D102" s="805"/>
      <c r="E102" s="805"/>
      <c r="F102" s="805"/>
      <c r="G102" s="805"/>
      <c r="H102" s="805"/>
      <c r="I102" s="805"/>
      <c r="J102" s="805"/>
      <c r="K102" s="805"/>
      <c r="L102" s="805"/>
      <c r="M102" s="805"/>
      <c r="N102" s="805"/>
      <c r="O102" s="805"/>
      <c r="P102" s="805"/>
      <c r="Q102" s="805"/>
      <c r="R102" s="805"/>
      <c r="S102" s="805"/>
      <c r="T102" s="805"/>
      <c r="U102" s="805"/>
      <c r="V102" s="805"/>
      <c r="W102" s="806"/>
    </row>
    <row r="103" spans="1:23" ht="18" customHeight="1">
      <c r="A103" s="804" t="s">
        <v>1327</v>
      </c>
      <c r="B103" s="805"/>
      <c r="C103" s="805"/>
      <c r="D103" s="805"/>
      <c r="E103" s="805"/>
      <c r="F103" s="805"/>
      <c r="G103" s="805"/>
      <c r="H103" s="805"/>
      <c r="I103" s="805"/>
      <c r="J103" s="805"/>
      <c r="K103" s="805"/>
      <c r="L103" s="805"/>
      <c r="M103" s="805"/>
      <c r="N103" s="805"/>
      <c r="O103" s="805"/>
      <c r="P103" s="805"/>
      <c r="Q103" s="805"/>
      <c r="R103" s="805"/>
      <c r="S103" s="805"/>
      <c r="T103" s="805"/>
      <c r="U103" s="805"/>
      <c r="V103" s="805"/>
      <c r="W103" s="806"/>
    </row>
    <row r="104" spans="1:23" ht="18" customHeight="1">
      <c r="A104" s="804" t="s">
        <v>1328</v>
      </c>
      <c r="B104" s="805"/>
      <c r="C104" s="805"/>
      <c r="D104" s="805"/>
      <c r="E104" s="805"/>
      <c r="F104" s="805"/>
      <c r="G104" s="805"/>
      <c r="H104" s="805"/>
      <c r="I104" s="805"/>
      <c r="J104" s="805"/>
      <c r="K104" s="805"/>
      <c r="L104" s="805"/>
      <c r="M104" s="805"/>
      <c r="N104" s="805"/>
      <c r="O104" s="805"/>
      <c r="P104" s="805"/>
      <c r="Q104" s="805"/>
      <c r="R104" s="805"/>
      <c r="S104" s="805"/>
      <c r="T104" s="805"/>
      <c r="U104" s="805"/>
      <c r="V104" s="805"/>
      <c r="W104" s="806"/>
    </row>
    <row r="105" spans="1:23" ht="18" customHeight="1">
      <c r="A105" s="804" t="s">
        <v>1329</v>
      </c>
      <c r="B105" s="805"/>
      <c r="C105" s="805"/>
      <c r="D105" s="805"/>
      <c r="E105" s="805"/>
      <c r="F105" s="805"/>
      <c r="G105" s="805"/>
      <c r="H105" s="805"/>
      <c r="I105" s="805"/>
      <c r="J105" s="805"/>
      <c r="K105" s="805"/>
      <c r="L105" s="805"/>
      <c r="M105" s="805"/>
      <c r="N105" s="805"/>
      <c r="O105" s="805"/>
      <c r="P105" s="805"/>
      <c r="Q105" s="805"/>
      <c r="R105" s="805"/>
      <c r="S105" s="805"/>
      <c r="T105" s="805"/>
      <c r="U105" s="805"/>
      <c r="V105" s="805"/>
      <c r="W105" s="806"/>
    </row>
    <row r="106" spans="1:23" ht="18" customHeight="1" thickBot="1">
      <c r="A106" s="807" t="s">
        <v>1330</v>
      </c>
      <c r="B106" s="808"/>
      <c r="C106" s="808"/>
      <c r="D106" s="808"/>
      <c r="E106" s="808"/>
      <c r="F106" s="808"/>
      <c r="G106" s="808"/>
      <c r="H106" s="808"/>
      <c r="I106" s="808"/>
      <c r="J106" s="808"/>
      <c r="K106" s="808"/>
      <c r="L106" s="808"/>
      <c r="M106" s="808"/>
      <c r="N106" s="808"/>
      <c r="O106" s="808"/>
      <c r="P106" s="808"/>
      <c r="Q106" s="808"/>
      <c r="R106" s="808"/>
      <c r="S106" s="808"/>
      <c r="T106" s="808"/>
      <c r="U106" s="808"/>
      <c r="V106" s="808"/>
      <c r="W106" s="809"/>
    </row>
  </sheetData>
  <mergeCells count="145">
    <mergeCell ref="W41:W42"/>
    <mergeCell ref="C44:D44"/>
    <mergeCell ref="W43:W44"/>
    <mergeCell ref="C59:D59"/>
    <mergeCell ref="C60:D60"/>
    <mergeCell ref="W59:W60"/>
    <mergeCell ref="C72:D72"/>
    <mergeCell ref="C42:D42"/>
    <mergeCell ref="W71:W72"/>
    <mergeCell ref="C71:D71"/>
    <mergeCell ref="C61:D61"/>
    <mergeCell ref="C64:D64"/>
    <mergeCell ref="C65:D65"/>
    <mergeCell ref="C66:D66"/>
    <mergeCell ref="C62:D62"/>
    <mergeCell ref="C63:D63"/>
    <mergeCell ref="C45:D45"/>
    <mergeCell ref="C57:D57"/>
    <mergeCell ref="C46:D46"/>
    <mergeCell ref="C47:D47"/>
    <mergeCell ref="C50:D50"/>
    <mergeCell ref="C51:D51"/>
    <mergeCell ref="C54:D54"/>
    <mergeCell ref="C48:D48"/>
    <mergeCell ref="C85:D85"/>
    <mergeCell ref="C69:D69"/>
    <mergeCell ref="C75:D75"/>
    <mergeCell ref="C76:D76"/>
    <mergeCell ref="W73:W74"/>
    <mergeCell ref="C74:D74"/>
    <mergeCell ref="B71:B87"/>
    <mergeCell ref="C70:D70"/>
    <mergeCell ref="C73:D73"/>
    <mergeCell ref="C80:D80"/>
    <mergeCell ref="C81:D81"/>
    <mergeCell ref="B58:B70"/>
    <mergeCell ref="C77:D77"/>
    <mergeCell ref="C86:D86"/>
    <mergeCell ref="C84:D84"/>
    <mergeCell ref="C68:D68"/>
    <mergeCell ref="A106:W106"/>
    <mergeCell ref="C98:D98"/>
    <mergeCell ref="C99:D99"/>
    <mergeCell ref="A100:W100"/>
    <mergeCell ref="A102:W102"/>
    <mergeCell ref="A103:W103"/>
    <mergeCell ref="A104:W104"/>
    <mergeCell ref="C92:D92"/>
    <mergeCell ref="C93:D93"/>
    <mergeCell ref="C94:D94"/>
    <mergeCell ref="C95:D95"/>
    <mergeCell ref="C96:D96"/>
    <mergeCell ref="C97:D97"/>
    <mergeCell ref="A88:B99"/>
    <mergeCell ref="C88:D88"/>
    <mergeCell ref="C89:D89"/>
    <mergeCell ref="C90:D90"/>
    <mergeCell ref="C91:D91"/>
    <mergeCell ref="A105:W105"/>
    <mergeCell ref="A101:W101"/>
    <mergeCell ref="A41:A87"/>
    <mergeCell ref="B41:B57"/>
    <mergeCell ref="C41:D41"/>
    <mergeCell ref="C43:D43"/>
    <mergeCell ref="C31:D31"/>
    <mergeCell ref="C32:D32"/>
    <mergeCell ref="C33:D33"/>
    <mergeCell ref="C34:D34"/>
    <mergeCell ref="C35:D35"/>
    <mergeCell ref="C36:D36"/>
    <mergeCell ref="C37:D37"/>
    <mergeCell ref="C38:D38"/>
    <mergeCell ref="C39:D39"/>
    <mergeCell ref="C49:D49"/>
    <mergeCell ref="C78:D78"/>
    <mergeCell ref="C79:D79"/>
    <mergeCell ref="C82:D82"/>
    <mergeCell ref="C56:D56"/>
    <mergeCell ref="C52:D52"/>
    <mergeCell ref="C53:D53"/>
    <mergeCell ref="C58:D58"/>
    <mergeCell ref="C40:D40"/>
    <mergeCell ref="C87:D87"/>
    <mergeCell ref="C83:D83"/>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B26:B30"/>
    <mergeCell ref="C26:D26"/>
    <mergeCell ref="C27:D27"/>
    <mergeCell ref="C28:D28"/>
    <mergeCell ref="C29:D29"/>
    <mergeCell ref="C30:D30"/>
    <mergeCell ref="A26:A40"/>
    <mergeCell ref="B31:B40"/>
    <mergeCell ref="P6:P7"/>
    <mergeCell ref="A8:B22"/>
    <mergeCell ref="C8:D8"/>
    <mergeCell ref="C9:D9"/>
    <mergeCell ref="C10:D10"/>
    <mergeCell ref="C19:D19"/>
    <mergeCell ref="C20:D20"/>
    <mergeCell ref="C21:D21"/>
    <mergeCell ref="C22:D22"/>
    <mergeCell ref="A23:B25"/>
    <mergeCell ref="C23:D23"/>
    <mergeCell ref="C11:D11"/>
    <mergeCell ref="C12:D12"/>
    <mergeCell ref="C13:C16"/>
    <mergeCell ref="C17:D17"/>
    <mergeCell ref="C18:D18"/>
    <mergeCell ref="C24:D24"/>
    <mergeCell ref="C25:D25"/>
    <mergeCell ref="Q6:Q7"/>
    <mergeCell ref="R6:R7"/>
    <mergeCell ref="G6:G7"/>
    <mergeCell ref="H6:H7"/>
    <mergeCell ref="I6:I7"/>
    <mergeCell ref="J6:J7"/>
    <mergeCell ref="K6:K7"/>
    <mergeCell ref="L6:L7"/>
    <mergeCell ref="M6:M7"/>
    <mergeCell ref="N6:N7"/>
    <mergeCell ref="O6:O7"/>
  </mergeCells>
  <phoneticPr fontId="2" type="noConversion"/>
  <printOptions horizontalCentered="1"/>
  <pageMargins left="0.15748031496062992" right="0.15748031496062992" top="0.39370078740157483" bottom="0.39370078740157483" header="0.31496062992125984" footer="0.31496062992125984"/>
  <pageSetup paperSize="9" scale="68" fitToHeight="2" orientation="portrait" r:id="rId1"/>
  <headerFooter alignWithMargins="0"/>
  <ignoredErrors>
    <ignoredError sqref="E40:J40 E30:F3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X104"/>
  <sheetViews>
    <sheetView view="pageBreakPreview" zoomScaleNormal="100" zoomScaleSheetLayoutView="100" workbookViewId="0">
      <selection activeCell="A2" sqref="A2:X2"/>
    </sheetView>
  </sheetViews>
  <sheetFormatPr defaultColWidth="9" defaultRowHeight="15"/>
  <cols>
    <col min="1" max="4" width="3.5546875" style="1" customWidth="1"/>
    <col min="5" max="5" width="23.77734375" style="1" customWidth="1"/>
    <col min="6" max="23" width="4.109375" style="216" customWidth="1"/>
    <col min="24" max="24" width="20.77734375" style="1" customWidth="1"/>
    <col min="25" max="16384" width="9" style="1"/>
  </cols>
  <sheetData>
    <row r="1" spans="1:24" ht="33" customHeight="1">
      <c r="A1" s="917" t="s">
        <v>296</v>
      </c>
      <c r="B1" s="917"/>
      <c r="C1" s="917"/>
      <c r="D1" s="917"/>
      <c r="E1" s="917"/>
      <c r="F1" s="917"/>
      <c r="G1" s="917"/>
      <c r="H1" s="917"/>
      <c r="I1" s="917"/>
      <c r="J1" s="917"/>
      <c r="K1" s="917"/>
      <c r="L1" s="917"/>
      <c r="M1" s="917"/>
      <c r="N1" s="917"/>
      <c r="O1" s="917"/>
      <c r="P1" s="917"/>
      <c r="Q1" s="917"/>
      <c r="R1" s="917"/>
      <c r="S1" s="917"/>
      <c r="T1" s="917"/>
      <c r="U1" s="917"/>
      <c r="V1" s="917"/>
      <c r="W1" s="917"/>
      <c r="X1" s="917"/>
    </row>
    <row r="2" spans="1:24" ht="39.6" customHeight="1" thickBot="1">
      <c r="A2" s="698" t="s">
        <v>1085</v>
      </c>
      <c r="B2" s="698"/>
      <c r="C2" s="698"/>
      <c r="D2" s="698"/>
      <c r="E2" s="698"/>
      <c r="F2" s="698"/>
      <c r="G2" s="698"/>
      <c r="H2" s="698"/>
      <c r="I2" s="698"/>
      <c r="J2" s="698"/>
      <c r="K2" s="698"/>
      <c r="L2" s="698"/>
      <c r="M2" s="698"/>
      <c r="N2" s="698"/>
      <c r="O2" s="698"/>
      <c r="P2" s="698"/>
      <c r="Q2" s="698"/>
      <c r="R2" s="698"/>
      <c r="S2" s="698"/>
      <c r="T2" s="698"/>
      <c r="U2" s="698"/>
      <c r="V2" s="698"/>
      <c r="W2" s="698"/>
      <c r="X2" s="698"/>
    </row>
    <row r="3" spans="1:24" ht="16.5" customHeight="1">
      <c r="A3" s="699" t="s">
        <v>1086</v>
      </c>
      <c r="B3" s="1026"/>
      <c r="C3" s="700"/>
      <c r="D3" s="705" t="s">
        <v>1087</v>
      </c>
      <c r="E3" s="706"/>
      <c r="F3" s="711" t="s">
        <v>1088</v>
      </c>
      <c r="G3" s="711"/>
      <c r="H3" s="711"/>
      <c r="I3" s="711"/>
      <c r="J3" s="711"/>
      <c r="K3" s="711"/>
      <c r="L3" s="711"/>
      <c r="M3" s="711"/>
      <c r="N3" s="711"/>
      <c r="O3" s="711"/>
      <c r="P3" s="711"/>
      <c r="Q3" s="711"/>
      <c r="R3" s="711"/>
      <c r="S3" s="711"/>
      <c r="T3" s="711"/>
      <c r="U3" s="711"/>
      <c r="V3" s="711"/>
      <c r="W3" s="712"/>
      <c r="X3" s="824" t="s">
        <v>1089</v>
      </c>
    </row>
    <row r="4" spans="1:24" ht="16.5" customHeight="1">
      <c r="A4" s="701"/>
      <c r="B4" s="1027"/>
      <c r="C4" s="702"/>
      <c r="D4" s="707"/>
      <c r="E4" s="708"/>
      <c r="F4" s="716" t="s">
        <v>1090</v>
      </c>
      <c r="G4" s="718" t="s">
        <v>1091</v>
      </c>
      <c r="H4" s="720" t="s">
        <v>5</v>
      </c>
      <c r="I4" s="720"/>
      <c r="J4" s="720"/>
      <c r="K4" s="720"/>
      <c r="L4" s="720" t="s">
        <v>619</v>
      </c>
      <c r="M4" s="720"/>
      <c r="N4" s="720"/>
      <c r="O4" s="720"/>
      <c r="P4" s="720" t="s">
        <v>1092</v>
      </c>
      <c r="Q4" s="720"/>
      <c r="R4" s="720"/>
      <c r="S4" s="720"/>
      <c r="T4" s="720" t="s">
        <v>1093</v>
      </c>
      <c r="U4" s="720"/>
      <c r="V4" s="720"/>
      <c r="W4" s="721"/>
      <c r="X4" s="825"/>
    </row>
    <row r="5" spans="1:24" ht="16.2">
      <c r="A5" s="701"/>
      <c r="B5" s="1027"/>
      <c r="C5" s="702"/>
      <c r="D5" s="707"/>
      <c r="E5" s="708"/>
      <c r="F5" s="716"/>
      <c r="G5" s="718"/>
      <c r="H5" s="720" t="s">
        <v>1094</v>
      </c>
      <c r="I5" s="720"/>
      <c r="J5" s="722" t="s">
        <v>1095</v>
      </c>
      <c r="K5" s="722"/>
      <c r="L5" s="720" t="s">
        <v>1096</v>
      </c>
      <c r="M5" s="720"/>
      <c r="N5" s="722" t="s">
        <v>1097</v>
      </c>
      <c r="O5" s="722"/>
      <c r="P5" s="720" t="s">
        <v>1098</v>
      </c>
      <c r="Q5" s="720"/>
      <c r="R5" s="722" t="s">
        <v>1099</v>
      </c>
      <c r="S5" s="722"/>
      <c r="T5" s="720" t="s">
        <v>1100</v>
      </c>
      <c r="U5" s="720"/>
      <c r="V5" s="722" t="s">
        <v>1095</v>
      </c>
      <c r="W5" s="723"/>
      <c r="X5" s="825"/>
    </row>
    <row r="6" spans="1:24" ht="16.5" customHeight="1">
      <c r="A6" s="701"/>
      <c r="B6" s="1027"/>
      <c r="C6" s="702"/>
      <c r="D6" s="707"/>
      <c r="E6" s="708"/>
      <c r="F6" s="716"/>
      <c r="G6" s="718"/>
      <c r="H6" s="724" t="s">
        <v>1101</v>
      </c>
      <c r="I6" s="724" t="s">
        <v>1102</v>
      </c>
      <c r="J6" s="726" t="s">
        <v>875</v>
      </c>
      <c r="K6" s="726" t="s">
        <v>1103</v>
      </c>
      <c r="L6" s="724" t="s">
        <v>1104</v>
      </c>
      <c r="M6" s="724" t="s">
        <v>1105</v>
      </c>
      <c r="N6" s="726" t="s">
        <v>1104</v>
      </c>
      <c r="O6" s="726" t="s">
        <v>1106</v>
      </c>
      <c r="P6" s="724" t="s">
        <v>1104</v>
      </c>
      <c r="Q6" s="724" t="s">
        <v>1107</v>
      </c>
      <c r="R6" s="726" t="s">
        <v>513</v>
      </c>
      <c r="S6" s="726" t="s">
        <v>1108</v>
      </c>
      <c r="T6" s="724" t="s">
        <v>1109</v>
      </c>
      <c r="U6" s="724" t="s">
        <v>874</v>
      </c>
      <c r="V6" s="726" t="s">
        <v>1110</v>
      </c>
      <c r="W6" s="760" t="s">
        <v>9</v>
      </c>
      <c r="X6" s="825"/>
    </row>
    <row r="7" spans="1:24" ht="52.2" customHeight="1" thickBot="1">
      <c r="A7" s="703"/>
      <c r="B7" s="1028"/>
      <c r="C7" s="704"/>
      <c r="D7" s="709"/>
      <c r="E7" s="710"/>
      <c r="F7" s="717"/>
      <c r="G7" s="719"/>
      <c r="H7" s="725"/>
      <c r="I7" s="725"/>
      <c r="J7" s="727"/>
      <c r="K7" s="727"/>
      <c r="L7" s="725"/>
      <c r="M7" s="725"/>
      <c r="N7" s="727"/>
      <c r="O7" s="727"/>
      <c r="P7" s="725"/>
      <c r="Q7" s="725"/>
      <c r="R7" s="727"/>
      <c r="S7" s="727"/>
      <c r="T7" s="725"/>
      <c r="U7" s="725"/>
      <c r="V7" s="727"/>
      <c r="W7" s="761"/>
      <c r="X7" s="826"/>
    </row>
    <row r="8" spans="1:24" ht="16.5" customHeight="1">
      <c r="A8" s="827" t="s">
        <v>877</v>
      </c>
      <c r="B8" s="1031"/>
      <c r="C8" s="828"/>
      <c r="D8" s="734" t="s">
        <v>1111</v>
      </c>
      <c r="E8" s="735"/>
      <c r="F8" s="2">
        <v>8</v>
      </c>
      <c r="G8" s="3">
        <v>8</v>
      </c>
      <c r="H8" s="4">
        <v>4</v>
      </c>
      <c r="I8" s="4">
        <v>4</v>
      </c>
      <c r="J8" s="5">
        <v>4</v>
      </c>
      <c r="K8" s="5">
        <v>4</v>
      </c>
      <c r="L8" s="6"/>
      <c r="M8" s="6"/>
      <c r="N8" s="7"/>
      <c r="O8" s="7"/>
      <c r="P8" s="8"/>
      <c r="Q8" s="8"/>
      <c r="R8" s="7"/>
      <c r="S8" s="7"/>
      <c r="T8" s="9"/>
      <c r="U8" s="9"/>
      <c r="V8" s="5"/>
      <c r="W8" s="10"/>
      <c r="X8" s="333"/>
    </row>
    <row r="9" spans="1:24" ht="16.5" customHeight="1">
      <c r="A9" s="829"/>
      <c r="B9" s="1032"/>
      <c r="C9" s="830"/>
      <c r="D9" s="736" t="s">
        <v>1112</v>
      </c>
      <c r="E9" s="737"/>
      <c r="F9" s="12">
        <v>8</v>
      </c>
      <c r="G9" s="13">
        <v>8</v>
      </c>
      <c r="H9" s="14"/>
      <c r="I9" s="14"/>
      <c r="J9" s="15"/>
      <c r="K9" s="15"/>
      <c r="L9" s="16">
        <v>4</v>
      </c>
      <c r="M9" s="16">
        <v>4</v>
      </c>
      <c r="N9" s="15">
        <v>4</v>
      </c>
      <c r="O9" s="15">
        <v>4</v>
      </c>
      <c r="P9" s="17"/>
      <c r="Q9" s="17"/>
      <c r="R9" s="18"/>
      <c r="S9" s="18"/>
      <c r="T9" s="16"/>
      <c r="U9" s="16"/>
      <c r="V9" s="15"/>
      <c r="W9" s="229"/>
      <c r="X9" s="334"/>
    </row>
    <row r="10" spans="1:24" ht="16.5" customHeight="1">
      <c r="A10" s="829"/>
      <c r="B10" s="1032"/>
      <c r="C10" s="830"/>
      <c r="D10" s="736" t="s">
        <v>1113</v>
      </c>
      <c r="E10" s="737"/>
      <c r="F10" s="12">
        <v>8</v>
      </c>
      <c r="G10" s="13">
        <v>8</v>
      </c>
      <c r="H10" s="14"/>
      <c r="I10" s="14"/>
      <c r="J10" s="15"/>
      <c r="K10" s="15"/>
      <c r="L10" s="21"/>
      <c r="M10" s="21"/>
      <c r="N10" s="18"/>
      <c r="O10" s="18"/>
      <c r="P10" s="16">
        <v>4</v>
      </c>
      <c r="Q10" s="16">
        <v>4</v>
      </c>
      <c r="R10" s="15">
        <v>4</v>
      </c>
      <c r="S10" s="15">
        <v>4</v>
      </c>
      <c r="T10" s="16"/>
      <c r="U10" s="16"/>
      <c r="V10" s="15"/>
      <c r="W10" s="229"/>
      <c r="X10" s="334"/>
    </row>
    <row r="11" spans="1:24" ht="16.5" customHeight="1">
      <c r="A11" s="829"/>
      <c r="B11" s="1032"/>
      <c r="C11" s="830"/>
      <c r="D11" s="736" t="s">
        <v>1114</v>
      </c>
      <c r="E11" s="737"/>
      <c r="F11" s="12">
        <v>2</v>
      </c>
      <c r="G11" s="13">
        <v>2</v>
      </c>
      <c r="H11" s="14">
        <v>2</v>
      </c>
      <c r="I11" s="14">
        <v>2</v>
      </c>
      <c r="J11" s="23" t="s">
        <v>41</v>
      </c>
      <c r="K11" s="23" t="s">
        <v>11</v>
      </c>
      <c r="L11" s="21"/>
      <c r="M11" s="21"/>
      <c r="N11" s="18"/>
      <c r="O11" s="18"/>
      <c r="P11" s="17"/>
      <c r="Q11" s="17"/>
      <c r="R11" s="18"/>
      <c r="S11" s="18"/>
      <c r="T11" s="16"/>
      <c r="U11" s="16"/>
      <c r="V11" s="15"/>
      <c r="W11" s="19"/>
      <c r="X11" s="20" t="s">
        <v>42</v>
      </c>
    </row>
    <row r="12" spans="1:24" ht="16.5" customHeight="1">
      <c r="A12" s="829"/>
      <c r="B12" s="1032"/>
      <c r="C12" s="830"/>
      <c r="D12" s="736" t="s">
        <v>1115</v>
      </c>
      <c r="E12" s="737"/>
      <c r="F12" s="12">
        <v>2</v>
      </c>
      <c r="G12" s="13">
        <v>2</v>
      </c>
      <c r="H12" s="24" t="s">
        <v>11</v>
      </c>
      <c r="I12" s="24" t="s">
        <v>11</v>
      </c>
      <c r="J12" s="15">
        <v>2</v>
      </c>
      <c r="K12" s="15">
        <v>2</v>
      </c>
      <c r="L12" s="21"/>
      <c r="M12" s="21"/>
      <c r="N12" s="18"/>
      <c r="O12" s="18"/>
      <c r="P12" s="17"/>
      <c r="Q12" s="17"/>
      <c r="R12" s="18"/>
      <c r="S12" s="18"/>
      <c r="T12" s="16"/>
      <c r="U12" s="16"/>
      <c r="V12" s="15"/>
      <c r="W12" s="19"/>
      <c r="X12" s="20" t="s">
        <v>1012</v>
      </c>
    </row>
    <row r="13" spans="1:24" ht="16.5" customHeight="1">
      <c r="A13" s="829"/>
      <c r="B13" s="1032"/>
      <c r="C13" s="830"/>
      <c r="D13" s="749" t="s">
        <v>1116</v>
      </c>
      <c r="E13" s="25" t="s">
        <v>1117</v>
      </c>
      <c r="F13" s="29">
        <v>2</v>
      </c>
      <c r="G13" s="30">
        <v>2</v>
      </c>
      <c r="H13" s="31">
        <v>2</v>
      </c>
      <c r="I13" s="31">
        <v>2</v>
      </c>
      <c r="J13" s="26" t="s">
        <v>11</v>
      </c>
      <c r="K13" s="26" t="s">
        <v>41</v>
      </c>
      <c r="L13" s="28" t="s">
        <v>41</v>
      </c>
      <c r="M13" s="28" t="s">
        <v>41</v>
      </c>
      <c r="N13" s="26" t="s">
        <v>41</v>
      </c>
      <c r="O13" s="26" t="s">
        <v>41</v>
      </c>
      <c r="P13" s="28" t="s">
        <v>41</v>
      </c>
      <c r="Q13" s="28" t="s">
        <v>41</v>
      </c>
      <c r="R13" s="26" t="s">
        <v>41</v>
      </c>
      <c r="S13" s="26" t="s">
        <v>41</v>
      </c>
      <c r="T13" s="14"/>
      <c r="U13" s="14"/>
      <c r="V13" s="15"/>
      <c r="W13" s="19"/>
      <c r="X13" s="20" t="s">
        <v>1118</v>
      </c>
    </row>
    <row r="14" spans="1:24" ht="16.5" customHeight="1">
      <c r="A14" s="829"/>
      <c r="B14" s="1032"/>
      <c r="C14" s="830"/>
      <c r="D14" s="750"/>
      <c r="E14" s="25" t="s">
        <v>1119</v>
      </c>
      <c r="F14" s="29">
        <v>2</v>
      </c>
      <c r="G14" s="30">
        <v>2</v>
      </c>
      <c r="H14" s="27" t="s">
        <v>11</v>
      </c>
      <c r="I14" s="28" t="s">
        <v>41</v>
      </c>
      <c r="J14" s="32">
        <v>2</v>
      </c>
      <c r="K14" s="33">
        <v>2</v>
      </c>
      <c r="L14" s="28" t="s">
        <v>41</v>
      </c>
      <c r="M14" s="28" t="s">
        <v>41</v>
      </c>
      <c r="N14" s="26" t="s">
        <v>41</v>
      </c>
      <c r="O14" s="26" t="s">
        <v>41</v>
      </c>
      <c r="P14" s="28" t="s">
        <v>11</v>
      </c>
      <c r="Q14" s="28" t="s">
        <v>11</v>
      </c>
      <c r="R14" s="26" t="s">
        <v>41</v>
      </c>
      <c r="S14" s="26" t="s">
        <v>11</v>
      </c>
      <c r="T14" s="14"/>
      <c r="U14" s="14"/>
      <c r="V14" s="15"/>
      <c r="W14" s="19"/>
      <c r="X14" s="20" t="s">
        <v>364</v>
      </c>
    </row>
    <row r="15" spans="1:24" ht="16.5" customHeight="1">
      <c r="A15" s="829"/>
      <c r="B15" s="1032"/>
      <c r="C15" s="830"/>
      <c r="D15" s="750"/>
      <c r="E15" s="25" t="s">
        <v>1120</v>
      </c>
      <c r="F15" s="29">
        <v>2</v>
      </c>
      <c r="G15" s="30">
        <v>2</v>
      </c>
      <c r="H15" s="34" t="s">
        <v>41</v>
      </c>
      <c r="I15" s="34" t="s">
        <v>11</v>
      </c>
      <c r="J15" s="35" t="s">
        <v>41</v>
      </c>
      <c r="K15" s="35" t="s">
        <v>41</v>
      </c>
      <c r="L15" s="36">
        <v>2</v>
      </c>
      <c r="M15" s="36">
        <v>2</v>
      </c>
      <c r="N15" s="35" t="s">
        <v>41</v>
      </c>
      <c r="O15" s="35" t="s">
        <v>41</v>
      </c>
      <c r="P15" s="28" t="s">
        <v>41</v>
      </c>
      <c r="Q15" s="28" t="s">
        <v>11</v>
      </c>
      <c r="R15" s="26" t="s">
        <v>11</v>
      </c>
      <c r="S15" s="26" t="s">
        <v>41</v>
      </c>
      <c r="T15" s="14"/>
      <c r="U15" s="14"/>
      <c r="V15" s="15"/>
      <c r="W15" s="19"/>
      <c r="X15" s="20" t="s">
        <v>890</v>
      </c>
    </row>
    <row r="16" spans="1:24" ht="16.5" customHeight="1">
      <c r="A16" s="829"/>
      <c r="B16" s="1032"/>
      <c r="C16" s="830"/>
      <c r="D16" s="751"/>
      <c r="E16" s="25" t="s">
        <v>368</v>
      </c>
      <c r="F16" s="29">
        <v>2</v>
      </c>
      <c r="G16" s="30">
        <v>2</v>
      </c>
      <c r="H16" s="27"/>
      <c r="I16" s="27"/>
      <c r="J16" s="37"/>
      <c r="K16" s="37"/>
      <c r="L16" s="38"/>
      <c r="M16" s="38"/>
      <c r="N16" s="37"/>
      <c r="O16" s="37"/>
      <c r="P16" s="31">
        <v>2</v>
      </c>
      <c r="Q16" s="31">
        <v>2</v>
      </c>
      <c r="R16" s="26" t="s">
        <v>11</v>
      </c>
      <c r="S16" s="26" t="s">
        <v>11</v>
      </c>
      <c r="T16" s="14"/>
      <c r="U16" s="14"/>
      <c r="V16" s="15"/>
      <c r="W16" s="19"/>
      <c r="X16" s="20" t="s">
        <v>1121</v>
      </c>
    </row>
    <row r="17" spans="1:24" s="49" customFormat="1" ht="16.5" customHeight="1">
      <c r="A17" s="829"/>
      <c r="B17" s="1032"/>
      <c r="C17" s="830"/>
      <c r="D17" s="966" t="s">
        <v>1122</v>
      </c>
      <c r="E17" s="753"/>
      <c r="F17" s="39">
        <f t="shared" ref="F17:G20" si="0">SUM(H17,J17,L17,N17,P17,R17,T17,V17)</f>
        <v>0</v>
      </c>
      <c r="G17" s="40">
        <f t="shared" si="0"/>
        <v>4</v>
      </c>
      <c r="H17" s="41">
        <v>0</v>
      </c>
      <c r="I17" s="41">
        <v>2</v>
      </c>
      <c r="J17" s="42">
        <v>0</v>
      </c>
      <c r="K17" s="42">
        <v>2</v>
      </c>
      <c r="L17" s="41"/>
      <c r="M17" s="41"/>
      <c r="N17" s="42"/>
      <c r="O17" s="42"/>
      <c r="P17" s="45"/>
      <c r="Q17" s="45"/>
      <c r="R17" s="46"/>
      <c r="S17" s="46"/>
      <c r="T17" s="41"/>
      <c r="U17" s="41"/>
      <c r="V17" s="42"/>
      <c r="W17" s="335"/>
      <c r="X17" s="336"/>
    </row>
    <row r="18" spans="1:24" ht="16.5" customHeight="1">
      <c r="A18" s="829"/>
      <c r="B18" s="1032"/>
      <c r="C18" s="830"/>
      <c r="D18" s="738" t="s">
        <v>1123</v>
      </c>
      <c r="E18" s="739"/>
      <c r="F18" s="22">
        <f t="shared" si="0"/>
        <v>2</v>
      </c>
      <c r="G18" s="13">
        <f t="shared" si="0"/>
        <v>2</v>
      </c>
      <c r="H18" s="14">
        <v>2</v>
      </c>
      <c r="I18" s="14">
        <v>2</v>
      </c>
      <c r="J18" s="23" t="s">
        <v>11</v>
      </c>
      <c r="K18" s="23" t="s">
        <v>41</v>
      </c>
      <c r="L18" s="17"/>
      <c r="M18" s="17"/>
      <c r="N18" s="18"/>
      <c r="O18" s="18"/>
      <c r="P18" s="17"/>
      <c r="Q18" s="17"/>
      <c r="R18" s="18"/>
      <c r="S18" s="18"/>
      <c r="T18" s="14"/>
      <c r="U18" s="14"/>
      <c r="V18" s="15"/>
      <c r="W18" s="229"/>
      <c r="X18" s="334" t="s">
        <v>1124</v>
      </c>
    </row>
    <row r="19" spans="1:24" ht="16.5" customHeight="1">
      <c r="A19" s="829"/>
      <c r="B19" s="1032"/>
      <c r="C19" s="830"/>
      <c r="D19" s="738" t="s">
        <v>371</v>
      </c>
      <c r="E19" s="739"/>
      <c r="F19" s="22">
        <f t="shared" si="0"/>
        <v>2</v>
      </c>
      <c r="G19" s="13">
        <f t="shared" si="0"/>
        <v>2</v>
      </c>
      <c r="H19" s="24" t="s">
        <v>41</v>
      </c>
      <c r="I19" s="24" t="s">
        <v>11</v>
      </c>
      <c r="J19" s="15">
        <v>2</v>
      </c>
      <c r="K19" s="15">
        <v>2</v>
      </c>
      <c r="L19" s="17"/>
      <c r="M19" s="17"/>
      <c r="N19" s="18"/>
      <c r="O19" s="18"/>
      <c r="P19" s="17"/>
      <c r="Q19" s="17"/>
      <c r="R19" s="18"/>
      <c r="S19" s="18"/>
      <c r="T19" s="14"/>
      <c r="U19" s="14"/>
      <c r="V19" s="15"/>
      <c r="W19" s="229"/>
      <c r="X19" s="334" t="s">
        <v>1125</v>
      </c>
    </row>
    <row r="20" spans="1:24" s="49" customFormat="1" ht="16.5" customHeight="1">
      <c r="A20" s="829"/>
      <c r="B20" s="1032"/>
      <c r="C20" s="830"/>
      <c r="D20" s="966" t="s">
        <v>328</v>
      </c>
      <c r="E20" s="753"/>
      <c r="F20" s="39">
        <f t="shared" si="0"/>
        <v>2</v>
      </c>
      <c r="G20" s="40">
        <f t="shared" si="0"/>
        <v>2</v>
      </c>
      <c r="H20" s="41"/>
      <c r="I20" s="41"/>
      <c r="J20" s="42"/>
      <c r="K20" s="42"/>
      <c r="L20" s="41">
        <v>2</v>
      </c>
      <c r="M20" s="41">
        <v>2</v>
      </c>
      <c r="N20" s="42"/>
      <c r="O20" s="42"/>
      <c r="P20" s="45"/>
      <c r="Q20" s="45"/>
      <c r="R20" s="46"/>
      <c r="S20" s="46"/>
      <c r="T20" s="41"/>
      <c r="U20" s="41"/>
      <c r="V20" s="42"/>
      <c r="W20" s="335"/>
      <c r="X20" s="336"/>
    </row>
    <row r="21" spans="1:24" ht="16.5" customHeight="1">
      <c r="A21" s="829"/>
      <c r="B21" s="1032"/>
      <c r="C21" s="830"/>
      <c r="D21" s="738" t="s">
        <v>12</v>
      </c>
      <c r="E21" s="739"/>
      <c r="F21" s="22">
        <v>2</v>
      </c>
      <c r="G21" s="13">
        <v>2</v>
      </c>
      <c r="H21" s="14"/>
      <c r="I21" s="14"/>
      <c r="J21" s="15"/>
      <c r="K21" s="15"/>
      <c r="L21" s="51"/>
      <c r="M21" s="51"/>
      <c r="N21" s="15">
        <v>2</v>
      </c>
      <c r="O21" s="15">
        <v>2</v>
      </c>
      <c r="P21" s="17"/>
      <c r="Q21" s="17"/>
      <c r="R21" s="18"/>
      <c r="S21" s="18"/>
      <c r="T21" s="14"/>
      <c r="U21" s="14"/>
      <c r="V21" s="15"/>
      <c r="W21" s="229"/>
      <c r="X21" s="334"/>
    </row>
    <row r="22" spans="1:24" ht="16.5" customHeight="1" thickBot="1">
      <c r="A22" s="831"/>
      <c r="B22" s="1033"/>
      <c r="C22" s="832"/>
      <c r="D22" s="921" t="s">
        <v>1126</v>
      </c>
      <c r="E22" s="922"/>
      <c r="F22" s="52">
        <f t="shared" ref="F22:S22" si="1">SUM(F8:F21)</f>
        <v>44</v>
      </c>
      <c r="G22" s="62">
        <f t="shared" si="1"/>
        <v>48</v>
      </c>
      <c r="H22" s="54">
        <f t="shared" si="1"/>
        <v>10</v>
      </c>
      <c r="I22" s="54">
        <f t="shared" si="1"/>
        <v>12</v>
      </c>
      <c r="J22" s="55">
        <f t="shared" si="1"/>
        <v>10</v>
      </c>
      <c r="K22" s="55">
        <f t="shared" si="1"/>
        <v>12</v>
      </c>
      <c r="L22" s="54">
        <f t="shared" si="1"/>
        <v>8</v>
      </c>
      <c r="M22" s="54">
        <f t="shared" si="1"/>
        <v>8</v>
      </c>
      <c r="N22" s="55">
        <f t="shared" si="1"/>
        <v>6</v>
      </c>
      <c r="O22" s="55">
        <f t="shared" si="1"/>
        <v>6</v>
      </c>
      <c r="P22" s="54">
        <f t="shared" si="1"/>
        <v>6</v>
      </c>
      <c r="Q22" s="54">
        <f t="shared" si="1"/>
        <v>6</v>
      </c>
      <c r="R22" s="55">
        <f t="shared" si="1"/>
        <v>4</v>
      </c>
      <c r="S22" s="55">
        <f t="shared" si="1"/>
        <v>4</v>
      </c>
      <c r="T22" s="54"/>
      <c r="U22" s="54"/>
      <c r="V22" s="63"/>
      <c r="W22" s="56"/>
      <c r="X22" s="338"/>
    </row>
    <row r="23" spans="1:24" ht="16.5" customHeight="1">
      <c r="A23" s="967" t="s">
        <v>1127</v>
      </c>
      <c r="B23" s="1053"/>
      <c r="C23" s="968"/>
      <c r="D23" s="734" t="s">
        <v>1128</v>
      </c>
      <c r="E23" s="735"/>
      <c r="F23" s="307">
        <v>2</v>
      </c>
      <c r="G23" s="404">
        <v>2</v>
      </c>
      <c r="H23" s="405"/>
      <c r="I23" s="405"/>
      <c r="J23" s="406"/>
      <c r="K23" s="406"/>
      <c r="L23" s="405"/>
      <c r="M23" s="405"/>
      <c r="N23" s="406"/>
      <c r="O23" s="406"/>
      <c r="P23" s="405">
        <v>2</v>
      </c>
      <c r="Q23" s="405">
        <v>2</v>
      </c>
      <c r="R23" s="406"/>
      <c r="S23" s="406"/>
      <c r="T23" s="407"/>
      <c r="U23" s="407"/>
      <c r="V23" s="408"/>
      <c r="W23" s="408"/>
      <c r="X23" s="409"/>
    </row>
    <row r="24" spans="1:24" ht="16.5" customHeight="1">
      <c r="A24" s="969"/>
      <c r="B24" s="1054"/>
      <c r="C24" s="970"/>
      <c r="D24" s="736" t="s">
        <v>1129</v>
      </c>
      <c r="E24" s="737"/>
      <c r="F24" s="307">
        <v>2</v>
      </c>
      <c r="G24" s="404">
        <v>2</v>
      </c>
      <c r="H24" s="405"/>
      <c r="I24" s="405"/>
      <c r="J24" s="406"/>
      <c r="K24" s="406"/>
      <c r="L24" s="405"/>
      <c r="M24" s="405"/>
      <c r="N24" s="406"/>
      <c r="O24" s="406"/>
      <c r="P24" s="405"/>
      <c r="Q24" s="405"/>
      <c r="R24" s="406">
        <v>2</v>
      </c>
      <c r="S24" s="406">
        <v>2</v>
      </c>
      <c r="T24" s="407"/>
      <c r="U24" s="407"/>
      <c r="V24" s="408"/>
      <c r="W24" s="408"/>
      <c r="X24" s="410"/>
    </row>
    <row r="25" spans="1:24" ht="16.5" customHeight="1" thickBot="1">
      <c r="A25" s="971"/>
      <c r="B25" s="1055"/>
      <c r="C25" s="972"/>
      <c r="D25" s="743" t="s">
        <v>1130</v>
      </c>
      <c r="E25" s="744"/>
      <c r="F25" s="52">
        <f>SUM(F23:F24)</f>
        <v>4</v>
      </c>
      <c r="G25" s="62">
        <f>SUM(G23:G24)</f>
        <v>4</v>
      </c>
      <c r="H25" s="54"/>
      <c r="I25" s="54"/>
      <c r="J25" s="63"/>
      <c r="K25" s="63"/>
      <c r="L25" s="54"/>
      <c r="M25" s="54"/>
      <c r="N25" s="63"/>
      <c r="O25" s="63"/>
      <c r="P25" s="54">
        <v>2</v>
      </c>
      <c r="Q25" s="54">
        <v>2</v>
      </c>
      <c r="R25" s="63">
        <v>2</v>
      </c>
      <c r="S25" s="63">
        <v>2</v>
      </c>
      <c r="T25" s="54"/>
      <c r="U25" s="54"/>
      <c r="V25" s="63"/>
      <c r="W25" s="63"/>
      <c r="X25" s="411"/>
    </row>
    <row r="26" spans="1:24" ht="16.5" customHeight="1">
      <c r="A26" s="867" t="s">
        <v>1131</v>
      </c>
      <c r="B26" s="1034" t="s">
        <v>1132</v>
      </c>
      <c r="C26" s="1034"/>
      <c r="D26" s="740" t="s">
        <v>1133</v>
      </c>
      <c r="E26" s="944"/>
      <c r="F26" s="412">
        <v>1</v>
      </c>
      <c r="G26" s="248">
        <v>1</v>
      </c>
      <c r="H26" s="89">
        <v>1</v>
      </c>
      <c r="I26" s="89">
        <v>1</v>
      </c>
      <c r="J26" s="88"/>
      <c r="K26" s="88"/>
      <c r="L26" s="94"/>
      <c r="M26" s="94"/>
      <c r="N26" s="93"/>
      <c r="O26" s="93"/>
      <c r="P26" s="94"/>
      <c r="Q26" s="94"/>
      <c r="R26" s="93"/>
      <c r="S26" s="93"/>
      <c r="T26" s="94"/>
      <c r="U26" s="94"/>
      <c r="V26" s="93"/>
      <c r="W26" s="93"/>
      <c r="X26" s="413"/>
    </row>
    <row r="27" spans="1:24" ht="16.5" customHeight="1">
      <c r="A27" s="868"/>
      <c r="B27" s="1035"/>
      <c r="C27" s="1035"/>
      <c r="D27" s="738" t="s">
        <v>1134</v>
      </c>
      <c r="E27" s="739"/>
      <c r="F27" s="22">
        <v>1</v>
      </c>
      <c r="G27" s="13">
        <v>1</v>
      </c>
      <c r="H27" s="14"/>
      <c r="I27" s="14"/>
      <c r="J27" s="15">
        <v>1</v>
      </c>
      <c r="K27" s="15">
        <v>1</v>
      </c>
      <c r="L27" s="14"/>
      <c r="M27" s="14"/>
      <c r="N27" s="15"/>
      <c r="O27" s="15"/>
      <c r="P27" s="14"/>
      <c r="Q27" s="14"/>
      <c r="R27" s="15"/>
      <c r="S27" s="15"/>
      <c r="T27" s="14"/>
      <c r="U27" s="14"/>
      <c r="V27" s="15"/>
      <c r="W27" s="15"/>
      <c r="X27" s="164"/>
    </row>
    <row r="28" spans="1:24" ht="16.5" customHeight="1">
      <c r="A28" s="868"/>
      <c r="B28" s="1035"/>
      <c r="C28" s="1035"/>
      <c r="D28" s="738" t="s">
        <v>625</v>
      </c>
      <c r="E28" s="739"/>
      <c r="F28" s="22">
        <v>2</v>
      </c>
      <c r="G28" s="13">
        <v>2</v>
      </c>
      <c r="H28" s="14">
        <v>2</v>
      </c>
      <c r="I28" s="14">
        <v>2</v>
      </c>
      <c r="J28" s="26" t="s">
        <v>11</v>
      </c>
      <c r="K28" s="26" t="s">
        <v>11</v>
      </c>
      <c r="L28" s="27" t="s">
        <v>11</v>
      </c>
      <c r="M28" s="27" t="s">
        <v>11</v>
      </c>
      <c r="N28" s="26" t="s">
        <v>11</v>
      </c>
      <c r="O28" s="26" t="s">
        <v>11</v>
      </c>
      <c r="P28" s="14"/>
      <c r="Q28" s="14"/>
      <c r="R28" s="15"/>
      <c r="S28" s="15"/>
      <c r="T28" s="14"/>
      <c r="U28" s="14"/>
      <c r="V28" s="15"/>
      <c r="W28" s="15"/>
      <c r="X28" s="20" t="s">
        <v>1135</v>
      </c>
    </row>
    <row r="29" spans="1:24" ht="16.5" customHeight="1">
      <c r="A29" s="868"/>
      <c r="B29" s="1035"/>
      <c r="C29" s="1035"/>
      <c r="D29" s="738" t="s">
        <v>1136</v>
      </c>
      <c r="E29" s="739"/>
      <c r="F29" s="22">
        <v>2</v>
      </c>
      <c r="G29" s="13">
        <v>2</v>
      </c>
      <c r="H29" s="27" t="s">
        <v>11</v>
      </c>
      <c r="I29" s="27" t="s">
        <v>11</v>
      </c>
      <c r="J29" s="15">
        <v>2</v>
      </c>
      <c r="K29" s="15">
        <v>2</v>
      </c>
      <c r="L29" s="27" t="s">
        <v>11</v>
      </c>
      <c r="M29" s="27" t="s">
        <v>11</v>
      </c>
      <c r="N29" s="26" t="s">
        <v>11</v>
      </c>
      <c r="O29" s="26" t="s">
        <v>11</v>
      </c>
      <c r="P29" s="14"/>
      <c r="Q29" s="14"/>
      <c r="R29" s="15"/>
      <c r="S29" s="15"/>
      <c r="T29" s="14"/>
      <c r="U29" s="14"/>
      <c r="V29" s="15"/>
      <c r="W29" s="15"/>
      <c r="X29" s="20" t="s">
        <v>1137</v>
      </c>
    </row>
    <row r="30" spans="1:24" ht="16.5" customHeight="1" thickBot="1">
      <c r="A30" s="868"/>
      <c r="B30" s="1036"/>
      <c r="C30" s="1036"/>
      <c r="D30" s="996" t="s">
        <v>1138</v>
      </c>
      <c r="E30" s="997"/>
      <c r="F30" s="230">
        <f>SUM(F26:F29)</f>
        <v>6</v>
      </c>
      <c r="G30" s="231">
        <f>SUM(G26:G29)</f>
        <v>6</v>
      </c>
      <c r="H30" s="94">
        <v>3</v>
      </c>
      <c r="I30" s="94">
        <v>3</v>
      </c>
      <c r="J30" s="93">
        <v>3</v>
      </c>
      <c r="K30" s="93">
        <v>3</v>
      </c>
      <c r="L30" s="94"/>
      <c r="M30" s="94"/>
      <c r="N30" s="93"/>
      <c r="O30" s="93"/>
      <c r="P30" s="94"/>
      <c r="Q30" s="94"/>
      <c r="R30" s="93"/>
      <c r="S30" s="93"/>
      <c r="T30" s="94"/>
      <c r="U30" s="94"/>
      <c r="V30" s="93"/>
      <c r="W30" s="93"/>
      <c r="X30" s="413"/>
    </row>
    <row r="31" spans="1:24" ht="16.5" customHeight="1">
      <c r="A31" s="868"/>
      <c r="B31" s="867" t="s">
        <v>1139</v>
      </c>
      <c r="C31" s="867"/>
      <c r="D31" s="1037" t="s">
        <v>1140</v>
      </c>
      <c r="E31" s="1038"/>
      <c r="F31" s="414">
        <v>8</v>
      </c>
      <c r="G31" s="415">
        <v>8</v>
      </c>
      <c r="H31" s="416">
        <v>4</v>
      </c>
      <c r="I31" s="416">
        <v>4</v>
      </c>
      <c r="J31" s="417">
        <v>4</v>
      </c>
      <c r="K31" s="417">
        <v>4</v>
      </c>
      <c r="L31" s="416"/>
      <c r="M31" s="416"/>
      <c r="N31" s="417"/>
      <c r="O31" s="417"/>
      <c r="P31" s="416"/>
      <c r="Q31" s="416"/>
      <c r="R31" s="417"/>
      <c r="S31" s="417"/>
      <c r="T31" s="416"/>
      <c r="U31" s="416"/>
      <c r="V31" s="417"/>
      <c r="W31" s="418"/>
      <c r="X31" s="419"/>
    </row>
    <row r="32" spans="1:24" ht="16.5" customHeight="1">
      <c r="A32" s="868"/>
      <c r="B32" s="868"/>
      <c r="C32" s="868"/>
      <c r="D32" s="1029" t="s">
        <v>1141</v>
      </c>
      <c r="E32" s="1030"/>
      <c r="F32" s="420">
        <v>8</v>
      </c>
      <c r="G32" s="421">
        <v>8</v>
      </c>
      <c r="H32" s="422">
        <v>4</v>
      </c>
      <c r="I32" s="422">
        <v>4</v>
      </c>
      <c r="J32" s="423">
        <v>4</v>
      </c>
      <c r="K32" s="423">
        <v>4</v>
      </c>
      <c r="L32" s="422"/>
      <c r="M32" s="422"/>
      <c r="N32" s="423"/>
      <c r="O32" s="423"/>
      <c r="P32" s="422"/>
      <c r="Q32" s="422"/>
      <c r="R32" s="423"/>
      <c r="S32" s="423"/>
      <c r="T32" s="422"/>
      <c r="U32" s="422"/>
      <c r="V32" s="423"/>
      <c r="W32" s="424"/>
      <c r="X32" s="425"/>
    </row>
    <row r="33" spans="1:24" ht="16.5" customHeight="1">
      <c r="A33" s="868"/>
      <c r="B33" s="868"/>
      <c r="C33" s="868"/>
      <c r="D33" s="1029" t="s">
        <v>20</v>
      </c>
      <c r="E33" s="1030"/>
      <c r="F33" s="420">
        <v>4</v>
      </c>
      <c r="G33" s="421">
        <v>4</v>
      </c>
      <c r="H33" s="422">
        <v>2</v>
      </c>
      <c r="I33" s="422">
        <v>2</v>
      </c>
      <c r="J33" s="423">
        <v>2</v>
      </c>
      <c r="K33" s="423">
        <v>2</v>
      </c>
      <c r="L33" s="422"/>
      <c r="M33" s="422"/>
      <c r="N33" s="423"/>
      <c r="O33" s="423"/>
      <c r="P33" s="422"/>
      <c r="Q33" s="422"/>
      <c r="R33" s="423"/>
      <c r="S33" s="423"/>
      <c r="T33" s="422"/>
      <c r="U33" s="422"/>
      <c r="V33" s="423"/>
      <c r="W33" s="424"/>
      <c r="X33" s="425"/>
    </row>
    <row r="34" spans="1:24" ht="16.5" customHeight="1">
      <c r="A34" s="868"/>
      <c r="B34" s="868"/>
      <c r="C34" s="868"/>
      <c r="D34" s="1029" t="s">
        <v>1142</v>
      </c>
      <c r="E34" s="1030"/>
      <c r="F34" s="420">
        <v>8</v>
      </c>
      <c r="G34" s="421">
        <v>8</v>
      </c>
      <c r="H34" s="422"/>
      <c r="I34" s="422"/>
      <c r="J34" s="423"/>
      <c r="K34" s="423"/>
      <c r="L34" s="422">
        <v>4</v>
      </c>
      <c r="M34" s="422">
        <v>4</v>
      </c>
      <c r="N34" s="423">
        <v>4</v>
      </c>
      <c r="O34" s="423">
        <v>4</v>
      </c>
      <c r="P34" s="422"/>
      <c r="Q34" s="422"/>
      <c r="R34" s="423"/>
      <c r="S34" s="423"/>
      <c r="T34" s="422"/>
      <c r="U34" s="422"/>
      <c r="V34" s="423"/>
      <c r="W34" s="424"/>
      <c r="X34" s="426"/>
    </row>
    <row r="35" spans="1:24" ht="16.5" customHeight="1">
      <c r="A35" s="868"/>
      <c r="B35" s="868"/>
      <c r="C35" s="868"/>
      <c r="D35" s="1029" t="s">
        <v>1143</v>
      </c>
      <c r="E35" s="1030"/>
      <c r="F35" s="420">
        <v>8</v>
      </c>
      <c r="G35" s="421">
        <v>8</v>
      </c>
      <c r="H35" s="422"/>
      <c r="I35" s="422"/>
      <c r="J35" s="423"/>
      <c r="K35" s="423"/>
      <c r="L35" s="422">
        <v>4</v>
      </c>
      <c r="M35" s="422">
        <v>4</v>
      </c>
      <c r="N35" s="423">
        <v>4</v>
      </c>
      <c r="O35" s="423">
        <v>4</v>
      </c>
      <c r="P35" s="422"/>
      <c r="Q35" s="422"/>
      <c r="R35" s="423"/>
      <c r="S35" s="423"/>
      <c r="T35" s="422"/>
      <c r="U35" s="422"/>
      <c r="V35" s="423"/>
      <c r="W35" s="424"/>
      <c r="X35" s="425"/>
    </row>
    <row r="36" spans="1:24" ht="16.5" customHeight="1">
      <c r="A36" s="868"/>
      <c r="B36" s="868"/>
      <c r="C36" s="868"/>
      <c r="D36" s="1029" t="s">
        <v>1144</v>
      </c>
      <c r="E36" s="1030"/>
      <c r="F36" s="420">
        <v>4</v>
      </c>
      <c r="G36" s="421">
        <v>4</v>
      </c>
      <c r="H36" s="422"/>
      <c r="I36" s="422"/>
      <c r="J36" s="423"/>
      <c r="K36" s="423"/>
      <c r="L36" s="422">
        <v>2</v>
      </c>
      <c r="M36" s="422">
        <v>2</v>
      </c>
      <c r="N36" s="423">
        <v>2</v>
      </c>
      <c r="O36" s="423">
        <v>2</v>
      </c>
      <c r="P36" s="422"/>
      <c r="Q36" s="422"/>
      <c r="R36" s="423"/>
      <c r="S36" s="423"/>
      <c r="T36" s="422"/>
      <c r="U36" s="422"/>
      <c r="V36" s="423"/>
      <c r="W36" s="424"/>
      <c r="X36" s="425"/>
    </row>
    <row r="37" spans="1:24" ht="16.5" customHeight="1">
      <c r="A37" s="868"/>
      <c r="B37" s="868"/>
      <c r="C37" s="868"/>
      <c r="D37" s="1029" t="s">
        <v>1145</v>
      </c>
      <c r="E37" s="1030"/>
      <c r="F37" s="420">
        <v>4</v>
      </c>
      <c r="G37" s="421">
        <v>4</v>
      </c>
      <c r="H37" s="422"/>
      <c r="I37" s="422"/>
      <c r="J37" s="423"/>
      <c r="K37" s="423"/>
      <c r="L37" s="422"/>
      <c r="M37" s="422"/>
      <c r="N37" s="423"/>
      <c r="O37" s="423"/>
      <c r="P37" s="422">
        <v>2</v>
      </c>
      <c r="Q37" s="422">
        <v>2</v>
      </c>
      <c r="R37" s="423">
        <v>2</v>
      </c>
      <c r="S37" s="423">
        <v>2</v>
      </c>
      <c r="T37" s="422"/>
      <c r="U37" s="422"/>
      <c r="V37" s="423"/>
      <c r="W37" s="424"/>
      <c r="X37" s="425"/>
    </row>
    <row r="38" spans="1:24" ht="16.5" customHeight="1">
      <c r="A38" s="868"/>
      <c r="B38" s="868"/>
      <c r="C38" s="868"/>
      <c r="D38" s="1029" t="s">
        <v>1146</v>
      </c>
      <c r="E38" s="1030"/>
      <c r="F38" s="420">
        <v>4</v>
      </c>
      <c r="G38" s="421">
        <v>4</v>
      </c>
      <c r="H38" s="422"/>
      <c r="I38" s="422"/>
      <c r="J38" s="423"/>
      <c r="K38" s="423"/>
      <c r="L38" s="422"/>
      <c r="M38" s="422"/>
      <c r="N38" s="423"/>
      <c r="O38" s="423"/>
      <c r="P38" s="422">
        <v>2</v>
      </c>
      <c r="Q38" s="422">
        <v>2</v>
      </c>
      <c r="R38" s="423">
        <v>2</v>
      </c>
      <c r="S38" s="423">
        <v>2</v>
      </c>
      <c r="T38" s="422"/>
      <c r="U38" s="422"/>
      <c r="V38" s="423"/>
      <c r="W38" s="424"/>
      <c r="X38" s="425"/>
    </row>
    <row r="39" spans="1:24" ht="16.5" customHeight="1">
      <c r="A39" s="868"/>
      <c r="B39" s="868"/>
      <c r="C39" s="868"/>
      <c r="D39" s="1029" t="s">
        <v>1147</v>
      </c>
      <c r="E39" s="1030"/>
      <c r="F39" s="420">
        <v>4</v>
      </c>
      <c r="G39" s="421">
        <v>4</v>
      </c>
      <c r="H39" s="422"/>
      <c r="I39" s="422"/>
      <c r="J39" s="423"/>
      <c r="K39" s="423"/>
      <c r="L39" s="422"/>
      <c r="M39" s="422"/>
      <c r="N39" s="423"/>
      <c r="O39" s="423"/>
      <c r="P39" s="422">
        <v>2</v>
      </c>
      <c r="Q39" s="422">
        <v>2</v>
      </c>
      <c r="R39" s="423">
        <v>2</v>
      </c>
      <c r="S39" s="423">
        <v>2</v>
      </c>
      <c r="T39" s="422"/>
      <c r="U39" s="422"/>
      <c r="V39" s="423"/>
      <c r="W39" s="424"/>
      <c r="X39" s="425"/>
    </row>
    <row r="40" spans="1:24" ht="16.5" customHeight="1" thickBot="1">
      <c r="A40" s="869"/>
      <c r="B40" s="869"/>
      <c r="C40" s="869"/>
      <c r="D40" s="1000" t="s">
        <v>1148</v>
      </c>
      <c r="E40" s="1001"/>
      <c r="F40" s="52">
        <f t="shared" ref="F40:S40" si="2">SUM(F31:F39)</f>
        <v>52</v>
      </c>
      <c r="G40" s="62">
        <f t="shared" si="2"/>
        <v>52</v>
      </c>
      <c r="H40" s="54">
        <f t="shared" si="2"/>
        <v>10</v>
      </c>
      <c r="I40" s="54">
        <f t="shared" si="2"/>
        <v>10</v>
      </c>
      <c r="J40" s="63">
        <f t="shared" si="2"/>
        <v>10</v>
      </c>
      <c r="K40" s="63">
        <f t="shared" si="2"/>
        <v>10</v>
      </c>
      <c r="L40" s="54">
        <f t="shared" si="2"/>
        <v>10</v>
      </c>
      <c r="M40" s="54">
        <f t="shared" si="2"/>
        <v>10</v>
      </c>
      <c r="N40" s="63">
        <f t="shared" si="2"/>
        <v>10</v>
      </c>
      <c r="O40" s="63">
        <f t="shared" si="2"/>
        <v>10</v>
      </c>
      <c r="P40" s="54">
        <f t="shared" si="2"/>
        <v>6</v>
      </c>
      <c r="Q40" s="54">
        <f t="shared" si="2"/>
        <v>6</v>
      </c>
      <c r="R40" s="63">
        <f t="shared" si="2"/>
        <v>6</v>
      </c>
      <c r="S40" s="63">
        <f t="shared" si="2"/>
        <v>6</v>
      </c>
      <c r="T40" s="54"/>
      <c r="U40" s="54"/>
      <c r="V40" s="63"/>
      <c r="W40" s="63"/>
      <c r="X40" s="427"/>
    </row>
    <row r="41" spans="1:24" ht="16.5" customHeight="1">
      <c r="A41" s="867" t="s">
        <v>1149</v>
      </c>
      <c r="B41" s="930" t="s">
        <v>21</v>
      </c>
      <c r="C41" s="1039"/>
      <c r="D41" s="1037" t="s">
        <v>1150</v>
      </c>
      <c r="E41" s="1038"/>
      <c r="F41" s="428">
        <v>2</v>
      </c>
      <c r="G41" s="415">
        <v>2</v>
      </c>
      <c r="H41" s="416"/>
      <c r="I41" s="416"/>
      <c r="J41" s="417"/>
      <c r="K41" s="417"/>
      <c r="L41" s="416">
        <v>2</v>
      </c>
      <c r="M41" s="416">
        <v>2</v>
      </c>
      <c r="N41" s="417"/>
      <c r="O41" s="417"/>
      <c r="P41" s="416"/>
      <c r="Q41" s="416"/>
      <c r="R41" s="417"/>
      <c r="S41" s="417"/>
      <c r="T41" s="416"/>
      <c r="U41" s="416"/>
      <c r="V41" s="417"/>
      <c r="W41" s="418"/>
      <c r="X41" s="429"/>
    </row>
    <row r="42" spans="1:24" ht="16.5" customHeight="1">
      <c r="A42" s="868"/>
      <c r="B42" s="931"/>
      <c r="C42" s="1040"/>
      <c r="D42" s="1029" t="s">
        <v>22</v>
      </c>
      <c r="E42" s="1030"/>
      <c r="F42" s="430">
        <v>2</v>
      </c>
      <c r="G42" s="421">
        <v>2</v>
      </c>
      <c r="H42" s="422"/>
      <c r="I42" s="422"/>
      <c r="J42" s="423"/>
      <c r="K42" s="423"/>
      <c r="L42" s="422"/>
      <c r="M42" s="422"/>
      <c r="N42" s="423">
        <v>2</v>
      </c>
      <c r="O42" s="423">
        <v>2</v>
      </c>
      <c r="P42" s="422"/>
      <c r="Q42" s="422"/>
      <c r="R42" s="423"/>
      <c r="S42" s="423"/>
      <c r="T42" s="422"/>
      <c r="U42" s="422"/>
      <c r="V42" s="423"/>
      <c r="W42" s="424"/>
      <c r="X42" s="431"/>
    </row>
    <row r="43" spans="1:24" ht="16.5" customHeight="1">
      <c r="A43" s="868"/>
      <c r="B43" s="931"/>
      <c r="C43" s="1040"/>
      <c r="D43" s="1029" t="s">
        <v>1151</v>
      </c>
      <c r="E43" s="1030"/>
      <c r="F43" s="430">
        <v>2</v>
      </c>
      <c r="G43" s="421">
        <v>2</v>
      </c>
      <c r="H43" s="422"/>
      <c r="I43" s="422"/>
      <c r="J43" s="423"/>
      <c r="K43" s="423"/>
      <c r="L43" s="422"/>
      <c r="M43" s="422"/>
      <c r="N43" s="423"/>
      <c r="O43" s="423"/>
      <c r="P43" s="422">
        <v>2</v>
      </c>
      <c r="Q43" s="422">
        <v>2</v>
      </c>
      <c r="R43" s="423"/>
      <c r="S43" s="423"/>
      <c r="T43" s="422"/>
      <c r="U43" s="422"/>
      <c r="V43" s="423"/>
      <c r="W43" s="424"/>
      <c r="X43" s="431"/>
    </row>
    <row r="44" spans="1:24" ht="16.5" customHeight="1">
      <c r="A44" s="868"/>
      <c r="B44" s="931"/>
      <c r="C44" s="1040"/>
      <c r="D44" s="1029" t="s">
        <v>1152</v>
      </c>
      <c r="E44" s="1030"/>
      <c r="F44" s="432">
        <v>2</v>
      </c>
      <c r="G44" s="433">
        <v>2</v>
      </c>
      <c r="H44" s="434"/>
      <c r="I44" s="434"/>
      <c r="J44" s="435"/>
      <c r="K44" s="435"/>
      <c r="L44" s="434"/>
      <c r="M44" s="434"/>
      <c r="N44" s="435"/>
      <c r="O44" s="435"/>
      <c r="P44" s="434"/>
      <c r="Q44" s="434"/>
      <c r="R44" s="435">
        <v>2</v>
      </c>
      <c r="S44" s="435">
        <v>2</v>
      </c>
      <c r="T44" s="434"/>
      <c r="U44" s="434"/>
      <c r="V44" s="435"/>
      <c r="W44" s="436"/>
      <c r="X44" s="431"/>
    </row>
    <row r="45" spans="1:24" ht="16.5" customHeight="1">
      <c r="A45" s="868"/>
      <c r="B45" s="931"/>
      <c r="C45" s="1040"/>
      <c r="D45" s="1029" t="s">
        <v>1153</v>
      </c>
      <c r="E45" s="1030"/>
      <c r="F45" s="430">
        <v>2</v>
      </c>
      <c r="G45" s="421">
        <v>2</v>
      </c>
      <c r="H45" s="422"/>
      <c r="I45" s="422"/>
      <c r="J45" s="423"/>
      <c r="K45" s="423"/>
      <c r="L45" s="422"/>
      <c r="M45" s="422"/>
      <c r="N45" s="423"/>
      <c r="O45" s="423"/>
      <c r="P45" s="422">
        <v>2</v>
      </c>
      <c r="Q45" s="422">
        <v>2</v>
      </c>
      <c r="R45" s="423"/>
      <c r="S45" s="424"/>
      <c r="T45" s="422"/>
      <c r="U45" s="422"/>
      <c r="V45" s="423"/>
      <c r="W45" s="423"/>
      <c r="X45" s="437"/>
    </row>
    <row r="46" spans="1:24" ht="16.5" customHeight="1">
      <c r="A46" s="868"/>
      <c r="B46" s="931"/>
      <c r="C46" s="1040"/>
      <c r="D46" s="1029" t="s">
        <v>1154</v>
      </c>
      <c r="E46" s="1030"/>
      <c r="F46" s="430">
        <v>2</v>
      </c>
      <c r="G46" s="421">
        <v>2</v>
      </c>
      <c r="H46" s="422"/>
      <c r="I46" s="422"/>
      <c r="J46" s="423"/>
      <c r="K46" s="423"/>
      <c r="L46" s="422"/>
      <c r="M46" s="422"/>
      <c r="N46" s="423"/>
      <c r="O46" s="423"/>
      <c r="P46" s="422"/>
      <c r="Q46" s="422"/>
      <c r="R46" s="423">
        <v>2</v>
      </c>
      <c r="S46" s="424">
        <v>2</v>
      </c>
      <c r="T46" s="422"/>
      <c r="U46" s="422"/>
      <c r="V46" s="423"/>
      <c r="W46" s="423"/>
      <c r="X46" s="437"/>
    </row>
    <row r="47" spans="1:24" ht="16.5" customHeight="1">
      <c r="A47" s="868"/>
      <c r="B47" s="931"/>
      <c r="C47" s="1040"/>
      <c r="D47" s="1029" t="s">
        <v>1155</v>
      </c>
      <c r="E47" s="1030"/>
      <c r="F47" s="430">
        <v>2</v>
      </c>
      <c r="G47" s="421">
        <v>2</v>
      </c>
      <c r="H47" s="422"/>
      <c r="I47" s="422"/>
      <c r="J47" s="423"/>
      <c r="K47" s="423"/>
      <c r="L47" s="422"/>
      <c r="M47" s="422"/>
      <c r="N47" s="423"/>
      <c r="O47" s="423"/>
      <c r="P47" s="422"/>
      <c r="Q47" s="422"/>
      <c r="R47" s="423"/>
      <c r="S47" s="423"/>
      <c r="T47" s="422">
        <v>2</v>
      </c>
      <c r="U47" s="422">
        <v>2</v>
      </c>
      <c r="V47" s="423"/>
      <c r="W47" s="424"/>
      <c r="X47" s="437"/>
    </row>
    <row r="48" spans="1:24" ht="16.5" customHeight="1">
      <c r="A48" s="868"/>
      <c r="B48" s="931"/>
      <c r="C48" s="1040"/>
      <c r="D48" s="1029" t="s">
        <v>1156</v>
      </c>
      <c r="E48" s="1030"/>
      <c r="F48" s="430">
        <v>2</v>
      </c>
      <c r="G48" s="421">
        <v>2</v>
      </c>
      <c r="H48" s="422"/>
      <c r="I48" s="422"/>
      <c r="J48" s="423"/>
      <c r="K48" s="423"/>
      <c r="L48" s="422"/>
      <c r="M48" s="422"/>
      <c r="N48" s="423"/>
      <c r="O48" s="423"/>
      <c r="P48" s="422"/>
      <c r="Q48" s="422"/>
      <c r="R48" s="423"/>
      <c r="S48" s="423"/>
      <c r="T48" s="422">
        <v>2</v>
      </c>
      <c r="U48" s="422">
        <v>2</v>
      </c>
      <c r="V48" s="423"/>
      <c r="W48" s="424"/>
      <c r="X48" s="438"/>
    </row>
    <row r="49" spans="1:24" ht="16.5" customHeight="1" thickBot="1">
      <c r="A49" s="868"/>
      <c r="B49" s="931"/>
      <c r="C49" s="1040"/>
      <c r="D49" s="1029" t="s">
        <v>1157</v>
      </c>
      <c r="E49" s="1030"/>
      <c r="F49" s="430">
        <v>2</v>
      </c>
      <c r="G49" s="421">
        <v>2</v>
      </c>
      <c r="H49" s="422"/>
      <c r="I49" s="422"/>
      <c r="J49" s="423"/>
      <c r="K49" s="423"/>
      <c r="L49" s="422"/>
      <c r="M49" s="422"/>
      <c r="N49" s="423"/>
      <c r="O49" s="423"/>
      <c r="P49" s="422"/>
      <c r="Q49" s="422"/>
      <c r="R49" s="423"/>
      <c r="S49" s="423"/>
      <c r="T49" s="422"/>
      <c r="U49" s="422"/>
      <c r="V49" s="423">
        <v>2</v>
      </c>
      <c r="W49" s="424">
        <v>2</v>
      </c>
      <c r="X49" s="439"/>
    </row>
    <row r="50" spans="1:24" ht="16.5" customHeight="1">
      <c r="A50" s="868"/>
      <c r="B50" s="1041" t="s">
        <v>1158</v>
      </c>
      <c r="C50" s="1044" t="s">
        <v>1159</v>
      </c>
      <c r="D50" s="1046" t="s">
        <v>1160</v>
      </c>
      <c r="E50" s="1047"/>
      <c r="F50" s="428">
        <v>2</v>
      </c>
      <c r="G50" s="415">
        <v>2</v>
      </c>
      <c r="H50" s="416"/>
      <c r="I50" s="416"/>
      <c r="J50" s="417"/>
      <c r="K50" s="417"/>
      <c r="L50" s="416"/>
      <c r="M50" s="416"/>
      <c r="N50" s="417"/>
      <c r="O50" s="417"/>
      <c r="P50" s="416">
        <v>2</v>
      </c>
      <c r="Q50" s="416">
        <v>2</v>
      </c>
      <c r="R50" s="417"/>
      <c r="S50" s="417"/>
      <c r="T50" s="416"/>
      <c r="U50" s="416"/>
      <c r="V50" s="417"/>
      <c r="W50" s="418"/>
      <c r="X50" s="429"/>
    </row>
    <row r="51" spans="1:24" ht="16.5" customHeight="1">
      <c r="A51" s="868"/>
      <c r="B51" s="1042"/>
      <c r="C51" s="1045"/>
      <c r="D51" s="1048" t="s">
        <v>1161</v>
      </c>
      <c r="E51" s="1049"/>
      <c r="F51" s="430">
        <v>2</v>
      </c>
      <c r="G51" s="421">
        <v>2</v>
      </c>
      <c r="H51" s="422"/>
      <c r="I51" s="422"/>
      <c r="J51" s="423"/>
      <c r="K51" s="423"/>
      <c r="L51" s="422"/>
      <c r="M51" s="422"/>
      <c r="N51" s="423"/>
      <c r="O51" s="423"/>
      <c r="P51" s="422"/>
      <c r="Q51" s="422"/>
      <c r="R51" s="423">
        <v>2</v>
      </c>
      <c r="S51" s="423">
        <v>2</v>
      </c>
      <c r="T51" s="422"/>
      <c r="U51" s="422"/>
      <c r="V51" s="423"/>
      <c r="W51" s="424"/>
      <c r="X51" s="440"/>
    </row>
    <row r="52" spans="1:24" ht="16.5" customHeight="1">
      <c r="A52" s="868"/>
      <c r="B52" s="1042"/>
      <c r="C52" s="1045"/>
      <c r="D52" s="1048" t="s">
        <v>23</v>
      </c>
      <c r="E52" s="1049"/>
      <c r="F52" s="430">
        <v>2</v>
      </c>
      <c r="G52" s="421">
        <v>2</v>
      </c>
      <c r="H52" s="422"/>
      <c r="I52" s="422"/>
      <c r="J52" s="423"/>
      <c r="K52" s="423"/>
      <c r="L52" s="422"/>
      <c r="M52" s="422"/>
      <c r="N52" s="423"/>
      <c r="O52" s="423"/>
      <c r="P52" s="422">
        <v>2</v>
      </c>
      <c r="Q52" s="422">
        <v>2</v>
      </c>
      <c r="R52" s="423"/>
      <c r="S52" s="423"/>
      <c r="T52" s="422"/>
      <c r="U52" s="422"/>
      <c r="V52" s="423"/>
      <c r="W52" s="424"/>
      <c r="X52" s="440"/>
    </row>
    <row r="53" spans="1:24" ht="16.5" customHeight="1">
      <c r="A53" s="868"/>
      <c r="B53" s="1042"/>
      <c r="C53" s="1045"/>
      <c r="D53" s="1048" t="s">
        <v>1162</v>
      </c>
      <c r="E53" s="1049"/>
      <c r="F53" s="430">
        <v>2</v>
      </c>
      <c r="G53" s="421">
        <v>2</v>
      </c>
      <c r="H53" s="422"/>
      <c r="I53" s="422"/>
      <c r="J53" s="423"/>
      <c r="K53" s="423"/>
      <c r="L53" s="422"/>
      <c r="M53" s="422"/>
      <c r="N53" s="423"/>
      <c r="O53" s="423"/>
      <c r="P53" s="422"/>
      <c r="Q53" s="422"/>
      <c r="R53" s="423">
        <v>2</v>
      </c>
      <c r="S53" s="423">
        <v>2</v>
      </c>
      <c r="T53" s="422"/>
      <c r="U53" s="422"/>
      <c r="V53" s="423"/>
      <c r="W53" s="424"/>
      <c r="X53" s="440"/>
    </row>
    <row r="54" spans="1:24" ht="16.5" customHeight="1">
      <c r="A54" s="868"/>
      <c r="B54" s="1042"/>
      <c r="C54" s="1045"/>
      <c r="D54" s="1048" t="s">
        <v>24</v>
      </c>
      <c r="E54" s="1049"/>
      <c r="F54" s="430">
        <v>2</v>
      </c>
      <c r="G54" s="421">
        <v>2</v>
      </c>
      <c r="H54" s="422"/>
      <c r="I54" s="422"/>
      <c r="J54" s="423"/>
      <c r="K54" s="423"/>
      <c r="L54" s="422"/>
      <c r="M54" s="422"/>
      <c r="N54" s="423"/>
      <c r="O54" s="423"/>
      <c r="P54" s="422"/>
      <c r="Q54" s="422"/>
      <c r="R54" s="423"/>
      <c r="S54" s="423"/>
      <c r="T54" s="422">
        <v>2</v>
      </c>
      <c r="U54" s="422">
        <v>2</v>
      </c>
      <c r="V54" s="423"/>
      <c r="W54" s="424"/>
      <c r="X54" s="431"/>
    </row>
    <row r="55" spans="1:24" ht="16.5" customHeight="1">
      <c r="A55" s="868"/>
      <c r="B55" s="1042"/>
      <c r="C55" s="1045"/>
      <c r="D55" s="1048" t="s">
        <v>25</v>
      </c>
      <c r="E55" s="1049"/>
      <c r="F55" s="430">
        <v>2</v>
      </c>
      <c r="G55" s="421">
        <v>2</v>
      </c>
      <c r="H55" s="422"/>
      <c r="I55" s="422"/>
      <c r="J55" s="423"/>
      <c r="K55" s="423"/>
      <c r="L55" s="422"/>
      <c r="M55" s="422"/>
      <c r="N55" s="423"/>
      <c r="O55" s="423"/>
      <c r="P55" s="422"/>
      <c r="Q55" s="422"/>
      <c r="R55" s="423"/>
      <c r="S55" s="423"/>
      <c r="T55" s="422"/>
      <c r="U55" s="422"/>
      <c r="V55" s="423">
        <v>2</v>
      </c>
      <c r="W55" s="424">
        <v>2</v>
      </c>
      <c r="X55" s="431"/>
    </row>
    <row r="56" spans="1:24" ht="16.5" customHeight="1">
      <c r="A56" s="868"/>
      <c r="B56" s="1042"/>
      <c r="C56" s="1045"/>
      <c r="D56" s="1048" t="s">
        <v>1163</v>
      </c>
      <c r="E56" s="1049"/>
      <c r="F56" s="430">
        <v>2</v>
      </c>
      <c r="G56" s="421">
        <v>2</v>
      </c>
      <c r="H56" s="422"/>
      <c r="I56" s="422"/>
      <c r="J56" s="423"/>
      <c r="K56" s="423"/>
      <c r="L56" s="422"/>
      <c r="M56" s="422"/>
      <c r="N56" s="423"/>
      <c r="O56" s="423"/>
      <c r="P56" s="422"/>
      <c r="Q56" s="422"/>
      <c r="R56" s="423"/>
      <c r="S56" s="423"/>
      <c r="T56" s="422">
        <v>2</v>
      </c>
      <c r="U56" s="422">
        <v>2</v>
      </c>
      <c r="V56" s="423"/>
      <c r="W56" s="424"/>
      <c r="X56" s="431"/>
    </row>
    <row r="57" spans="1:24" ht="16.5" customHeight="1">
      <c r="A57" s="868"/>
      <c r="B57" s="1042"/>
      <c r="C57" s="1045"/>
      <c r="D57" s="1048" t="s">
        <v>1164</v>
      </c>
      <c r="E57" s="1049"/>
      <c r="F57" s="430">
        <v>2</v>
      </c>
      <c r="G57" s="421">
        <v>2</v>
      </c>
      <c r="H57" s="422"/>
      <c r="I57" s="422"/>
      <c r="J57" s="423"/>
      <c r="K57" s="423"/>
      <c r="L57" s="422"/>
      <c r="M57" s="422"/>
      <c r="N57" s="423"/>
      <c r="O57" s="423"/>
      <c r="P57" s="422"/>
      <c r="Q57" s="422"/>
      <c r="R57" s="423"/>
      <c r="S57" s="423"/>
      <c r="T57" s="422"/>
      <c r="U57" s="422"/>
      <c r="V57" s="423">
        <v>2</v>
      </c>
      <c r="W57" s="424">
        <v>2</v>
      </c>
      <c r="X57" s="431"/>
    </row>
    <row r="58" spans="1:24" ht="16.5" customHeight="1">
      <c r="A58" s="868"/>
      <c r="B58" s="1042"/>
      <c r="C58" s="1045"/>
      <c r="D58" s="1048" t="s">
        <v>1165</v>
      </c>
      <c r="E58" s="1049"/>
      <c r="F58" s="430">
        <v>2</v>
      </c>
      <c r="G58" s="421">
        <v>2</v>
      </c>
      <c r="H58" s="422"/>
      <c r="I58" s="422"/>
      <c r="J58" s="423"/>
      <c r="K58" s="423"/>
      <c r="L58" s="422"/>
      <c r="M58" s="422"/>
      <c r="N58" s="423"/>
      <c r="O58" s="423"/>
      <c r="P58" s="422"/>
      <c r="Q58" s="422"/>
      <c r="R58" s="423"/>
      <c r="S58" s="423"/>
      <c r="T58" s="422">
        <v>2</v>
      </c>
      <c r="U58" s="422">
        <v>2</v>
      </c>
      <c r="V58" s="423"/>
      <c r="W58" s="424"/>
      <c r="X58" s="431"/>
    </row>
    <row r="59" spans="1:24" ht="16.5" customHeight="1">
      <c r="A59" s="868"/>
      <c r="B59" s="1042"/>
      <c r="C59" s="1045"/>
      <c r="D59" s="1048" t="s">
        <v>26</v>
      </c>
      <c r="E59" s="1049"/>
      <c r="F59" s="432">
        <v>2</v>
      </c>
      <c r="G59" s="433">
        <v>2</v>
      </c>
      <c r="H59" s="434"/>
      <c r="I59" s="434"/>
      <c r="J59" s="435"/>
      <c r="K59" s="435"/>
      <c r="L59" s="434"/>
      <c r="M59" s="434"/>
      <c r="N59" s="435"/>
      <c r="O59" s="435"/>
      <c r="P59" s="434"/>
      <c r="Q59" s="434"/>
      <c r="R59" s="435"/>
      <c r="S59" s="435"/>
      <c r="T59" s="434"/>
      <c r="U59" s="434"/>
      <c r="V59" s="435">
        <v>2</v>
      </c>
      <c r="W59" s="436">
        <v>2</v>
      </c>
      <c r="X59" s="439"/>
    </row>
    <row r="60" spans="1:24" ht="16.5" customHeight="1">
      <c r="A60" s="868"/>
      <c r="B60" s="1042"/>
      <c r="C60" s="1045"/>
      <c r="D60" s="1048" t="s">
        <v>1166</v>
      </c>
      <c r="E60" s="1049"/>
      <c r="F60" s="432">
        <v>4</v>
      </c>
      <c r="G60" s="433">
        <v>4</v>
      </c>
      <c r="H60" s="434"/>
      <c r="I60" s="434"/>
      <c r="J60" s="435"/>
      <c r="K60" s="435"/>
      <c r="L60" s="434"/>
      <c r="M60" s="434"/>
      <c r="N60" s="435"/>
      <c r="O60" s="435"/>
      <c r="P60" s="434"/>
      <c r="Q60" s="434"/>
      <c r="R60" s="435"/>
      <c r="S60" s="435"/>
      <c r="T60" s="434">
        <v>2</v>
      </c>
      <c r="U60" s="434">
        <v>2</v>
      </c>
      <c r="V60" s="435">
        <v>2</v>
      </c>
      <c r="W60" s="436">
        <v>2</v>
      </c>
      <c r="X60" s="439"/>
    </row>
    <row r="61" spans="1:24" ht="16.5" customHeight="1">
      <c r="A61" s="868"/>
      <c r="B61" s="1042"/>
      <c r="C61" s="1050" t="s">
        <v>27</v>
      </c>
      <c r="D61" s="738" t="s">
        <v>1167</v>
      </c>
      <c r="E61" s="739"/>
      <c r="F61" s="22">
        <v>3</v>
      </c>
      <c r="G61" s="13">
        <v>3</v>
      </c>
      <c r="H61" s="14"/>
      <c r="I61" s="14"/>
      <c r="J61" s="124"/>
      <c r="K61" s="124"/>
      <c r="L61" s="14"/>
      <c r="M61" s="14"/>
      <c r="N61" s="124"/>
      <c r="O61" s="124"/>
      <c r="P61" s="14">
        <v>3</v>
      </c>
      <c r="Q61" s="14">
        <v>3</v>
      </c>
      <c r="R61" s="124"/>
      <c r="S61" s="124"/>
      <c r="T61" s="14"/>
      <c r="U61" s="14"/>
      <c r="V61" s="124"/>
      <c r="W61" s="124"/>
      <c r="X61" s="1056" t="s">
        <v>1168</v>
      </c>
    </row>
    <row r="62" spans="1:24" ht="16.5" customHeight="1">
      <c r="A62" s="868"/>
      <c r="B62" s="1042"/>
      <c r="C62" s="1051"/>
      <c r="D62" s="738" t="s">
        <v>1169</v>
      </c>
      <c r="E62" s="739"/>
      <c r="F62" s="22">
        <v>3</v>
      </c>
      <c r="G62" s="13">
        <v>3</v>
      </c>
      <c r="H62" s="14"/>
      <c r="I62" s="14"/>
      <c r="J62" s="124"/>
      <c r="K62" s="124"/>
      <c r="L62" s="14"/>
      <c r="M62" s="14"/>
      <c r="N62" s="124"/>
      <c r="O62" s="124"/>
      <c r="P62" s="14"/>
      <c r="Q62" s="14"/>
      <c r="R62" s="124">
        <v>3</v>
      </c>
      <c r="S62" s="124">
        <v>3</v>
      </c>
      <c r="T62" s="14"/>
      <c r="U62" s="14"/>
      <c r="V62" s="124"/>
      <c r="W62" s="124"/>
      <c r="X62" s="1056"/>
    </row>
    <row r="63" spans="1:24" ht="16.5" customHeight="1">
      <c r="A63" s="868"/>
      <c r="B63" s="1042"/>
      <c r="C63" s="1051"/>
      <c r="D63" s="738" t="s">
        <v>1170</v>
      </c>
      <c r="E63" s="739"/>
      <c r="F63" s="22">
        <v>3</v>
      </c>
      <c r="G63" s="13">
        <v>3</v>
      </c>
      <c r="H63" s="14"/>
      <c r="I63" s="14"/>
      <c r="J63" s="124"/>
      <c r="K63" s="124"/>
      <c r="L63" s="14"/>
      <c r="M63" s="14"/>
      <c r="N63" s="124"/>
      <c r="O63" s="124"/>
      <c r="P63" s="14">
        <v>3</v>
      </c>
      <c r="Q63" s="14">
        <v>3</v>
      </c>
      <c r="R63" s="124"/>
      <c r="S63" s="124"/>
      <c r="T63" s="14"/>
      <c r="U63" s="14"/>
      <c r="V63" s="124"/>
      <c r="W63" s="124"/>
      <c r="X63" s="1056"/>
    </row>
    <row r="64" spans="1:24" ht="16.5" customHeight="1" thickBot="1">
      <c r="A64" s="868"/>
      <c r="B64" s="1043"/>
      <c r="C64" s="1052"/>
      <c r="D64" s="935" t="s">
        <v>1171</v>
      </c>
      <c r="E64" s="936"/>
      <c r="F64" s="103">
        <v>3</v>
      </c>
      <c r="G64" s="62">
        <v>3</v>
      </c>
      <c r="H64" s="54"/>
      <c r="I64" s="54"/>
      <c r="J64" s="63"/>
      <c r="K64" s="63"/>
      <c r="L64" s="54"/>
      <c r="M64" s="54"/>
      <c r="N64" s="63"/>
      <c r="O64" s="63"/>
      <c r="P64" s="54"/>
      <c r="Q64" s="54"/>
      <c r="R64" s="63">
        <v>3</v>
      </c>
      <c r="S64" s="63">
        <v>3</v>
      </c>
      <c r="T64" s="54"/>
      <c r="U64" s="54"/>
      <c r="V64" s="63"/>
      <c r="W64" s="63"/>
      <c r="X64" s="1057"/>
    </row>
    <row r="65" spans="1:24" ht="16.5" customHeight="1">
      <c r="A65" s="868"/>
      <c r="B65" s="1041" t="s">
        <v>28</v>
      </c>
      <c r="C65" s="1044" t="s">
        <v>1172</v>
      </c>
      <c r="D65" s="837" t="s">
        <v>1173</v>
      </c>
      <c r="E65" s="838"/>
      <c r="F65" s="441">
        <v>2</v>
      </c>
      <c r="G65" s="442">
        <v>2</v>
      </c>
      <c r="H65" s="443"/>
      <c r="I65" s="443"/>
      <c r="J65" s="444"/>
      <c r="K65" s="444"/>
      <c r="L65" s="443"/>
      <c r="M65" s="443"/>
      <c r="N65" s="444"/>
      <c r="O65" s="444"/>
      <c r="P65" s="443">
        <v>2</v>
      </c>
      <c r="Q65" s="443">
        <v>2</v>
      </c>
      <c r="R65" s="444"/>
      <c r="S65" s="444"/>
      <c r="T65" s="443"/>
      <c r="U65" s="443"/>
      <c r="V65" s="444"/>
      <c r="W65" s="445"/>
      <c r="X65" s="446"/>
    </row>
    <row r="66" spans="1:24" ht="16.5" customHeight="1">
      <c r="A66" s="868"/>
      <c r="B66" s="1042"/>
      <c r="C66" s="1045"/>
      <c r="D66" s="738" t="s">
        <v>29</v>
      </c>
      <c r="E66" s="739"/>
      <c r="F66" s="441">
        <v>2</v>
      </c>
      <c r="G66" s="442">
        <v>2</v>
      </c>
      <c r="H66" s="443"/>
      <c r="I66" s="443"/>
      <c r="J66" s="444"/>
      <c r="K66" s="444"/>
      <c r="L66" s="443"/>
      <c r="M66" s="443"/>
      <c r="N66" s="444"/>
      <c r="O66" s="444"/>
      <c r="P66" s="443"/>
      <c r="Q66" s="443"/>
      <c r="R66" s="444">
        <v>2</v>
      </c>
      <c r="S66" s="444">
        <v>2</v>
      </c>
      <c r="T66" s="443"/>
      <c r="U66" s="443"/>
      <c r="V66" s="444"/>
      <c r="W66" s="445"/>
      <c r="X66" s="447"/>
    </row>
    <row r="67" spans="1:24" ht="16.5" customHeight="1">
      <c r="A67" s="868"/>
      <c r="B67" s="1042"/>
      <c r="C67" s="1045"/>
      <c r="D67" s="738" t="s">
        <v>1174</v>
      </c>
      <c r="E67" s="739"/>
      <c r="F67" s="441">
        <v>2</v>
      </c>
      <c r="G67" s="442">
        <v>2</v>
      </c>
      <c r="H67" s="443"/>
      <c r="I67" s="443"/>
      <c r="J67" s="444"/>
      <c r="K67" s="444"/>
      <c r="L67" s="443"/>
      <c r="M67" s="443"/>
      <c r="N67" s="444"/>
      <c r="O67" s="444"/>
      <c r="P67" s="443">
        <v>2</v>
      </c>
      <c r="Q67" s="443">
        <v>2</v>
      </c>
      <c r="R67" s="444"/>
      <c r="S67" s="444"/>
      <c r="T67" s="443"/>
      <c r="U67" s="443"/>
      <c r="V67" s="444"/>
      <c r="W67" s="445"/>
      <c r="X67" s="447"/>
    </row>
    <row r="68" spans="1:24" ht="16.5" customHeight="1">
      <c r="A68" s="868"/>
      <c r="B68" s="1042"/>
      <c r="C68" s="1045"/>
      <c r="D68" s="738" t="s">
        <v>1175</v>
      </c>
      <c r="E68" s="739"/>
      <c r="F68" s="441">
        <v>2</v>
      </c>
      <c r="G68" s="442">
        <v>2</v>
      </c>
      <c r="H68" s="443"/>
      <c r="I68" s="443"/>
      <c r="J68" s="444"/>
      <c r="K68" s="444"/>
      <c r="L68" s="443"/>
      <c r="M68" s="443"/>
      <c r="N68" s="444"/>
      <c r="O68" s="444"/>
      <c r="P68" s="443"/>
      <c r="Q68" s="443"/>
      <c r="R68" s="444">
        <v>2</v>
      </c>
      <c r="S68" s="444">
        <v>2</v>
      </c>
      <c r="T68" s="443"/>
      <c r="U68" s="443"/>
      <c r="V68" s="444"/>
      <c r="W68" s="445"/>
      <c r="X68" s="447"/>
    </row>
    <row r="69" spans="1:24" ht="16.5" customHeight="1">
      <c r="A69" s="868"/>
      <c r="B69" s="1042"/>
      <c r="C69" s="1045"/>
      <c r="D69" s="1048" t="s">
        <v>1176</v>
      </c>
      <c r="E69" s="1049"/>
      <c r="F69" s="430">
        <v>2</v>
      </c>
      <c r="G69" s="421">
        <v>2</v>
      </c>
      <c r="H69" s="422"/>
      <c r="I69" s="422"/>
      <c r="J69" s="423"/>
      <c r="K69" s="423"/>
      <c r="L69" s="422"/>
      <c r="M69" s="422"/>
      <c r="N69" s="423"/>
      <c r="O69" s="423"/>
      <c r="P69" s="422"/>
      <c r="Q69" s="422"/>
      <c r="R69" s="423"/>
      <c r="S69" s="423"/>
      <c r="T69" s="422">
        <v>2</v>
      </c>
      <c r="U69" s="422">
        <v>2</v>
      </c>
      <c r="V69" s="423"/>
      <c r="W69" s="424"/>
      <c r="X69" s="439"/>
    </row>
    <row r="70" spans="1:24" ht="16.5" customHeight="1">
      <c r="A70" s="868"/>
      <c r="B70" s="1042"/>
      <c r="C70" s="1045"/>
      <c r="D70" s="1048" t="s">
        <v>1177</v>
      </c>
      <c r="E70" s="1049"/>
      <c r="F70" s="430">
        <v>2</v>
      </c>
      <c r="G70" s="421">
        <v>2</v>
      </c>
      <c r="H70" s="422"/>
      <c r="I70" s="422"/>
      <c r="J70" s="423"/>
      <c r="K70" s="423"/>
      <c r="L70" s="422"/>
      <c r="M70" s="422"/>
      <c r="N70" s="423"/>
      <c r="O70" s="423"/>
      <c r="P70" s="422"/>
      <c r="Q70" s="422"/>
      <c r="R70" s="423"/>
      <c r="S70" s="423"/>
      <c r="T70" s="422"/>
      <c r="U70" s="422"/>
      <c r="V70" s="423">
        <v>2</v>
      </c>
      <c r="W70" s="424">
        <v>2</v>
      </c>
      <c r="X70" s="439"/>
    </row>
    <row r="71" spans="1:24" ht="16.5" customHeight="1">
      <c r="A71" s="868"/>
      <c r="B71" s="1042"/>
      <c r="C71" s="1045"/>
      <c r="D71" s="1048" t="s">
        <v>1178</v>
      </c>
      <c r="E71" s="1049"/>
      <c r="F71" s="430">
        <v>2</v>
      </c>
      <c r="G71" s="421">
        <v>2</v>
      </c>
      <c r="H71" s="422"/>
      <c r="I71" s="422"/>
      <c r="J71" s="423"/>
      <c r="K71" s="423"/>
      <c r="L71" s="422"/>
      <c r="M71" s="422"/>
      <c r="N71" s="423"/>
      <c r="O71" s="423"/>
      <c r="P71" s="422"/>
      <c r="Q71" s="422"/>
      <c r="R71" s="423"/>
      <c r="S71" s="423"/>
      <c r="T71" s="422">
        <v>2</v>
      </c>
      <c r="U71" s="422">
        <v>2</v>
      </c>
      <c r="V71" s="423"/>
      <c r="W71" s="424"/>
      <c r="X71" s="439"/>
    </row>
    <row r="72" spans="1:24" ht="16.5" customHeight="1">
      <c r="A72" s="868"/>
      <c r="B72" s="1042"/>
      <c r="C72" s="1045"/>
      <c r="D72" s="1048" t="s">
        <v>1179</v>
      </c>
      <c r="E72" s="1049"/>
      <c r="F72" s="430">
        <v>2</v>
      </c>
      <c r="G72" s="421">
        <v>2</v>
      </c>
      <c r="H72" s="422"/>
      <c r="I72" s="422"/>
      <c r="J72" s="423"/>
      <c r="K72" s="423"/>
      <c r="L72" s="422"/>
      <c r="M72" s="422"/>
      <c r="N72" s="423"/>
      <c r="O72" s="423"/>
      <c r="P72" s="422"/>
      <c r="Q72" s="422"/>
      <c r="R72" s="423"/>
      <c r="S72" s="423"/>
      <c r="T72" s="422"/>
      <c r="U72" s="422"/>
      <c r="V72" s="423">
        <v>2</v>
      </c>
      <c r="W72" s="424">
        <v>2</v>
      </c>
      <c r="X72" s="439"/>
    </row>
    <row r="73" spans="1:24" ht="16.5" customHeight="1">
      <c r="A73" s="868"/>
      <c r="B73" s="1042"/>
      <c r="C73" s="1045"/>
      <c r="D73" s="1048" t="s">
        <v>1180</v>
      </c>
      <c r="E73" s="1049"/>
      <c r="F73" s="420">
        <v>2</v>
      </c>
      <c r="G73" s="421">
        <v>2</v>
      </c>
      <c r="H73" s="422"/>
      <c r="I73" s="422"/>
      <c r="J73" s="423"/>
      <c r="K73" s="423"/>
      <c r="L73" s="422"/>
      <c r="M73" s="422"/>
      <c r="N73" s="423"/>
      <c r="O73" s="423"/>
      <c r="P73" s="422"/>
      <c r="Q73" s="422"/>
      <c r="R73" s="423"/>
      <c r="S73" s="423"/>
      <c r="T73" s="422">
        <v>2</v>
      </c>
      <c r="U73" s="422">
        <v>2</v>
      </c>
      <c r="V73" s="435"/>
      <c r="W73" s="436"/>
      <c r="X73" s="439"/>
    </row>
    <row r="74" spans="1:24" ht="16.5" customHeight="1">
      <c r="A74" s="868"/>
      <c r="B74" s="1042"/>
      <c r="C74" s="1045"/>
      <c r="D74" s="1048" t="s">
        <v>30</v>
      </c>
      <c r="E74" s="1049"/>
      <c r="F74" s="420">
        <v>2</v>
      </c>
      <c r="G74" s="421">
        <v>2</v>
      </c>
      <c r="H74" s="422"/>
      <c r="I74" s="422"/>
      <c r="J74" s="423"/>
      <c r="K74" s="423"/>
      <c r="L74" s="422"/>
      <c r="M74" s="422"/>
      <c r="N74" s="423"/>
      <c r="O74" s="423"/>
      <c r="P74" s="422"/>
      <c r="Q74" s="422"/>
      <c r="R74" s="423"/>
      <c r="S74" s="423"/>
      <c r="T74" s="422"/>
      <c r="U74" s="422"/>
      <c r="V74" s="435">
        <v>2</v>
      </c>
      <c r="W74" s="436">
        <v>2</v>
      </c>
      <c r="X74" s="439"/>
    </row>
    <row r="75" spans="1:24" ht="16.5" customHeight="1">
      <c r="A75" s="868"/>
      <c r="B75" s="1042"/>
      <c r="C75" s="1045"/>
      <c r="D75" s="1029" t="s">
        <v>1181</v>
      </c>
      <c r="E75" s="1030"/>
      <c r="F75" s="420">
        <v>2</v>
      </c>
      <c r="G75" s="421">
        <v>2</v>
      </c>
      <c r="H75" s="448"/>
      <c r="I75" s="448"/>
      <c r="J75" s="449"/>
      <c r="K75" s="449"/>
      <c r="L75" s="448"/>
      <c r="M75" s="448"/>
      <c r="N75" s="449"/>
      <c r="O75" s="449"/>
      <c r="P75" s="448"/>
      <c r="Q75" s="448"/>
      <c r="R75" s="435"/>
      <c r="S75" s="435"/>
      <c r="T75" s="448">
        <v>2</v>
      </c>
      <c r="U75" s="448">
        <v>2</v>
      </c>
      <c r="V75" s="435"/>
      <c r="W75" s="436"/>
      <c r="X75" s="439"/>
    </row>
    <row r="76" spans="1:24" ht="16.5" customHeight="1">
      <c r="A76" s="868"/>
      <c r="B76" s="1042"/>
      <c r="C76" s="1045"/>
      <c r="D76" s="1058" t="s">
        <v>1182</v>
      </c>
      <c r="E76" s="1059"/>
      <c r="F76" s="420">
        <v>2</v>
      </c>
      <c r="G76" s="421">
        <v>2</v>
      </c>
      <c r="H76" s="422"/>
      <c r="I76" s="422"/>
      <c r="J76" s="423"/>
      <c r="K76" s="423"/>
      <c r="L76" s="422"/>
      <c r="M76" s="422"/>
      <c r="N76" s="423"/>
      <c r="O76" s="423"/>
      <c r="P76" s="422"/>
      <c r="Q76" s="422"/>
      <c r="R76" s="423"/>
      <c r="S76" s="423"/>
      <c r="T76" s="422"/>
      <c r="U76" s="422"/>
      <c r="V76" s="423">
        <v>2</v>
      </c>
      <c r="W76" s="423">
        <v>2</v>
      </c>
      <c r="X76" s="439"/>
    </row>
    <row r="77" spans="1:24" ht="16.5" customHeight="1">
      <c r="A77" s="868"/>
      <c r="B77" s="1042"/>
      <c r="C77" s="1045"/>
      <c r="D77" s="1048" t="s">
        <v>1183</v>
      </c>
      <c r="E77" s="1049"/>
      <c r="F77" s="420">
        <v>4</v>
      </c>
      <c r="G77" s="421">
        <v>4</v>
      </c>
      <c r="H77" s="448"/>
      <c r="I77" s="448"/>
      <c r="J77" s="449"/>
      <c r="K77" s="449"/>
      <c r="L77" s="448"/>
      <c r="M77" s="448"/>
      <c r="N77" s="449"/>
      <c r="O77" s="449"/>
      <c r="P77" s="448"/>
      <c r="Q77" s="448"/>
      <c r="R77" s="435"/>
      <c r="S77" s="435"/>
      <c r="T77" s="448">
        <v>2</v>
      </c>
      <c r="U77" s="448">
        <v>2</v>
      </c>
      <c r="V77" s="435">
        <v>2</v>
      </c>
      <c r="W77" s="436">
        <v>2</v>
      </c>
      <c r="X77" s="439"/>
    </row>
    <row r="78" spans="1:24" ht="16.5" customHeight="1">
      <c r="A78" s="868"/>
      <c r="B78" s="1042"/>
      <c r="C78" s="1051" t="s">
        <v>1184</v>
      </c>
      <c r="D78" s="738" t="s">
        <v>31</v>
      </c>
      <c r="E78" s="739"/>
      <c r="F78" s="22">
        <v>2</v>
      </c>
      <c r="G78" s="13">
        <v>2</v>
      </c>
      <c r="H78" s="14"/>
      <c r="I78" s="14"/>
      <c r="J78" s="124"/>
      <c r="K78" s="124"/>
      <c r="L78" s="14"/>
      <c r="M78" s="14"/>
      <c r="N78" s="124"/>
      <c r="O78" s="124"/>
      <c r="P78" s="14">
        <v>2</v>
      </c>
      <c r="Q78" s="14">
        <v>2</v>
      </c>
      <c r="R78" s="124"/>
      <c r="S78" s="124"/>
      <c r="T78" s="14"/>
      <c r="U78" s="14"/>
      <c r="V78" s="124"/>
      <c r="W78" s="124"/>
      <c r="X78" s="1060" t="s">
        <v>1185</v>
      </c>
    </row>
    <row r="79" spans="1:24" ht="16.5" customHeight="1">
      <c r="A79" s="868"/>
      <c r="B79" s="1042"/>
      <c r="C79" s="1051"/>
      <c r="D79" s="738" t="s">
        <v>1186</v>
      </c>
      <c r="E79" s="739"/>
      <c r="F79" s="22">
        <v>2</v>
      </c>
      <c r="G79" s="13">
        <v>2</v>
      </c>
      <c r="H79" s="14"/>
      <c r="I79" s="14"/>
      <c r="J79" s="124"/>
      <c r="K79" s="124"/>
      <c r="L79" s="14"/>
      <c r="M79" s="14"/>
      <c r="N79" s="124"/>
      <c r="O79" s="124"/>
      <c r="P79" s="14"/>
      <c r="Q79" s="14"/>
      <c r="R79" s="423">
        <v>2</v>
      </c>
      <c r="S79" s="423">
        <v>2</v>
      </c>
      <c r="T79" s="14"/>
      <c r="U79" s="14"/>
      <c r="V79" s="124"/>
      <c r="W79" s="124"/>
      <c r="X79" s="1060"/>
    </row>
    <row r="80" spans="1:24" ht="16.5" customHeight="1">
      <c r="A80" s="868"/>
      <c r="B80" s="1042"/>
      <c r="C80" s="1051"/>
      <c r="D80" s="736" t="s">
        <v>1187</v>
      </c>
      <c r="E80" s="737"/>
      <c r="F80" s="71">
        <v>2</v>
      </c>
      <c r="G80" s="13">
        <v>2</v>
      </c>
      <c r="H80" s="73"/>
      <c r="I80" s="73"/>
      <c r="J80" s="75"/>
      <c r="K80" s="75"/>
      <c r="L80" s="73"/>
      <c r="M80" s="73"/>
      <c r="N80" s="75"/>
      <c r="O80" s="75"/>
      <c r="P80" s="73"/>
      <c r="Q80" s="73"/>
      <c r="R80" s="124">
        <v>2</v>
      </c>
      <c r="S80" s="124">
        <v>2</v>
      </c>
      <c r="T80" s="73"/>
      <c r="U80" s="73"/>
      <c r="V80" s="75"/>
      <c r="W80" s="75"/>
      <c r="X80" s="1060"/>
    </row>
    <row r="81" spans="1:24" ht="16.5" customHeight="1" thickBot="1">
      <c r="A81" s="869"/>
      <c r="B81" s="1043"/>
      <c r="C81" s="1052"/>
      <c r="D81" s="842" t="s">
        <v>1188</v>
      </c>
      <c r="E81" s="843"/>
      <c r="F81" s="450">
        <v>3</v>
      </c>
      <c r="G81" s="62">
        <v>3</v>
      </c>
      <c r="H81" s="92"/>
      <c r="I81" s="92"/>
      <c r="J81" s="183"/>
      <c r="K81" s="183"/>
      <c r="L81" s="92"/>
      <c r="M81" s="92"/>
      <c r="N81" s="183"/>
      <c r="O81" s="183"/>
      <c r="P81" s="92"/>
      <c r="Q81" s="92"/>
      <c r="R81" s="183">
        <v>3</v>
      </c>
      <c r="S81" s="183">
        <v>3</v>
      </c>
      <c r="T81" s="92"/>
      <c r="U81" s="92"/>
      <c r="V81" s="183"/>
      <c r="W81" s="183"/>
      <c r="X81" s="1061"/>
    </row>
    <row r="82" spans="1:24" ht="16.5" customHeight="1">
      <c r="A82" s="1064" t="s">
        <v>1189</v>
      </c>
      <c r="B82" s="1065"/>
      <c r="C82" s="1066"/>
      <c r="D82" s="1062" t="s">
        <v>1190</v>
      </c>
      <c r="E82" s="1063"/>
      <c r="F82" s="101">
        <v>4</v>
      </c>
      <c r="G82" s="102">
        <v>4</v>
      </c>
      <c r="H82" s="94"/>
      <c r="I82" s="94"/>
      <c r="J82" s="93"/>
      <c r="K82" s="93"/>
      <c r="L82" s="94"/>
      <c r="M82" s="94"/>
      <c r="N82" s="93"/>
      <c r="O82" s="93"/>
      <c r="P82" s="94">
        <v>2</v>
      </c>
      <c r="Q82" s="94">
        <v>2</v>
      </c>
      <c r="R82" s="93">
        <v>2</v>
      </c>
      <c r="S82" s="93">
        <v>2</v>
      </c>
      <c r="T82" s="94"/>
      <c r="U82" s="94"/>
      <c r="V82" s="93"/>
      <c r="W82" s="93"/>
      <c r="X82" s="451"/>
    </row>
    <row r="83" spans="1:24" ht="16.5" customHeight="1" thickBot="1">
      <c r="A83" s="1067"/>
      <c r="B83" s="1068"/>
      <c r="C83" s="1069"/>
      <c r="D83" s="950" t="s">
        <v>1191</v>
      </c>
      <c r="E83" s="951"/>
      <c r="F83" s="103">
        <v>4</v>
      </c>
      <c r="G83" s="62">
        <v>4</v>
      </c>
      <c r="H83" s="54"/>
      <c r="I83" s="54"/>
      <c r="J83" s="63"/>
      <c r="K83" s="63"/>
      <c r="L83" s="54"/>
      <c r="M83" s="54"/>
      <c r="N83" s="63"/>
      <c r="O83" s="63"/>
      <c r="P83" s="54">
        <v>2</v>
      </c>
      <c r="Q83" s="54">
        <v>2</v>
      </c>
      <c r="R83" s="63">
        <v>2</v>
      </c>
      <c r="S83" s="63">
        <v>2</v>
      </c>
      <c r="T83" s="54"/>
      <c r="U83" s="54"/>
      <c r="V83" s="63"/>
      <c r="W83" s="63"/>
      <c r="X83" s="452"/>
    </row>
    <row r="84" spans="1:24" ht="16.5" customHeight="1">
      <c r="A84" s="930" t="s">
        <v>1192</v>
      </c>
      <c r="B84" s="1072"/>
      <c r="C84" s="1039"/>
      <c r="D84" s="1062" t="s">
        <v>1193</v>
      </c>
      <c r="E84" s="1063"/>
      <c r="F84" s="453">
        <v>15</v>
      </c>
      <c r="G84" s="72" t="s">
        <v>19</v>
      </c>
      <c r="H84" s="73"/>
      <c r="I84" s="73"/>
      <c r="J84" s="75"/>
      <c r="K84" s="75"/>
      <c r="L84" s="73"/>
      <c r="M84" s="73"/>
      <c r="N84" s="75"/>
      <c r="O84" s="75"/>
      <c r="P84" s="73" t="s">
        <v>32</v>
      </c>
      <c r="Q84" s="73" t="s">
        <v>19</v>
      </c>
      <c r="R84" s="75" t="s">
        <v>32</v>
      </c>
      <c r="S84" s="75" t="s">
        <v>19</v>
      </c>
      <c r="T84" s="326">
        <v>15</v>
      </c>
      <c r="U84" s="326" t="s">
        <v>19</v>
      </c>
      <c r="V84" s="75" t="s">
        <v>32</v>
      </c>
      <c r="W84" s="75" t="s">
        <v>19</v>
      </c>
      <c r="X84" s="454" t="s">
        <v>675</v>
      </c>
    </row>
    <row r="85" spans="1:24" ht="16.5" customHeight="1">
      <c r="A85" s="931"/>
      <c r="B85" s="1073"/>
      <c r="C85" s="1040"/>
      <c r="D85" s="948" t="s">
        <v>1194</v>
      </c>
      <c r="E85" s="949"/>
      <c r="F85" s="110">
        <v>15</v>
      </c>
      <c r="G85" s="72" t="s">
        <v>19</v>
      </c>
      <c r="H85" s="14"/>
      <c r="I85" s="14"/>
      <c r="J85" s="75"/>
      <c r="K85" s="75"/>
      <c r="L85" s="14"/>
      <c r="M85" s="14"/>
      <c r="N85" s="75"/>
      <c r="O85" s="75"/>
      <c r="P85" s="14" t="s">
        <v>32</v>
      </c>
      <c r="Q85" s="14" t="s">
        <v>19</v>
      </c>
      <c r="R85" s="75" t="s">
        <v>32</v>
      </c>
      <c r="S85" s="75" t="s">
        <v>19</v>
      </c>
      <c r="T85" s="14" t="s">
        <v>32</v>
      </c>
      <c r="U85" s="31" t="s">
        <v>19</v>
      </c>
      <c r="V85" s="124">
        <v>15</v>
      </c>
      <c r="W85" s="124" t="s">
        <v>19</v>
      </c>
      <c r="X85" s="455" t="s">
        <v>675</v>
      </c>
    </row>
    <row r="86" spans="1:24" ht="16.5" customHeight="1">
      <c r="A86" s="931"/>
      <c r="B86" s="1073"/>
      <c r="C86" s="1040"/>
      <c r="D86" s="948" t="s">
        <v>1195</v>
      </c>
      <c r="E86" s="949"/>
      <c r="F86" s="110">
        <v>15</v>
      </c>
      <c r="G86" s="72" t="s">
        <v>19</v>
      </c>
      <c r="H86" s="14"/>
      <c r="I86" s="14"/>
      <c r="J86" s="75"/>
      <c r="K86" s="75"/>
      <c r="L86" s="14"/>
      <c r="M86" s="14"/>
      <c r="N86" s="75"/>
      <c r="O86" s="75"/>
      <c r="P86" s="14" t="s">
        <v>32</v>
      </c>
      <c r="Q86" s="14" t="s">
        <v>19</v>
      </c>
      <c r="R86" s="75" t="s">
        <v>32</v>
      </c>
      <c r="S86" s="75" t="s">
        <v>19</v>
      </c>
      <c r="T86" s="329">
        <v>15</v>
      </c>
      <c r="U86" s="329" t="s">
        <v>19</v>
      </c>
      <c r="V86" s="124" t="s">
        <v>32</v>
      </c>
      <c r="W86" s="124" t="s">
        <v>19</v>
      </c>
      <c r="X86" s="455" t="s">
        <v>675</v>
      </c>
    </row>
    <row r="87" spans="1:24" ht="16.5" customHeight="1">
      <c r="A87" s="931"/>
      <c r="B87" s="1073"/>
      <c r="C87" s="1040"/>
      <c r="D87" s="948" t="s">
        <v>1196</v>
      </c>
      <c r="E87" s="949"/>
      <c r="F87" s="110">
        <v>15</v>
      </c>
      <c r="G87" s="72" t="s">
        <v>19</v>
      </c>
      <c r="H87" s="14"/>
      <c r="I87" s="14"/>
      <c r="J87" s="75"/>
      <c r="K87" s="75"/>
      <c r="L87" s="14"/>
      <c r="M87" s="14"/>
      <c r="N87" s="75"/>
      <c r="O87" s="75"/>
      <c r="P87" s="14" t="s">
        <v>32</v>
      </c>
      <c r="Q87" s="14" t="s">
        <v>19</v>
      </c>
      <c r="R87" s="75" t="s">
        <v>32</v>
      </c>
      <c r="S87" s="75" t="s">
        <v>19</v>
      </c>
      <c r="T87" s="14" t="s">
        <v>32</v>
      </c>
      <c r="U87" s="329" t="s">
        <v>19</v>
      </c>
      <c r="V87" s="124">
        <v>15</v>
      </c>
      <c r="W87" s="124" t="s">
        <v>19</v>
      </c>
      <c r="X87" s="455" t="s">
        <v>675</v>
      </c>
    </row>
    <row r="88" spans="1:24" ht="16.5" customHeight="1">
      <c r="A88" s="931"/>
      <c r="B88" s="1073"/>
      <c r="C88" s="1040"/>
      <c r="D88" s="948" t="s">
        <v>1072</v>
      </c>
      <c r="E88" s="949"/>
      <c r="F88" s="110">
        <v>2</v>
      </c>
      <c r="G88" s="72" t="s">
        <v>19</v>
      </c>
      <c r="H88" s="14"/>
      <c r="I88" s="14"/>
      <c r="J88" s="75" t="s">
        <v>33</v>
      </c>
      <c r="K88" s="75" t="s">
        <v>19</v>
      </c>
      <c r="L88" s="14" t="s">
        <v>33</v>
      </c>
      <c r="M88" s="14" t="s">
        <v>19</v>
      </c>
      <c r="N88" s="75" t="s">
        <v>33</v>
      </c>
      <c r="O88" s="75" t="s">
        <v>19</v>
      </c>
      <c r="P88" s="14" t="s">
        <v>33</v>
      </c>
      <c r="Q88" s="14" t="s">
        <v>19</v>
      </c>
      <c r="R88" s="75" t="s">
        <v>33</v>
      </c>
      <c r="S88" s="75" t="s">
        <v>19</v>
      </c>
      <c r="T88" s="329">
        <v>2</v>
      </c>
      <c r="U88" s="329" t="s">
        <v>19</v>
      </c>
      <c r="V88" s="124" t="s">
        <v>33</v>
      </c>
      <c r="W88" s="124" t="s">
        <v>19</v>
      </c>
      <c r="X88" s="455" t="s">
        <v>1073</v>
      </c>
    </row>
    <row r="89" spans="1:24" ht="16.5" customHeight="1">
      <c r="A89" s="931"/>
      <c r="B89" s="1073"/>
      <c r="C89" s="1040"/>
      <c r="D89" s="948" t="s">
        <v>1074</v>
      </c>
      <c r="E89" s="949"/>
      <c r="F89" s="110">
        <v>4</v>
      </c>
      <c r="G89" s="72" t="s">
        <v>19</v>
      </c>
      <c r="H89" s="14"/>
      <c r="I89" s="14"/>
      <c r="J89" s="75" t="s">
        <v>34</v>
      </c>
      <c r="K89" s="75" t="s">
        <v>19</v>
      </c>
      <c r="L89" s="14" t="s">
        <v>34</v>
      </c>
      <c r="M89" s="14" t="s">
        <v>19</v>
      </c>
      <c r="N89" s="75" t="s">
        <v>34</v>
      </c>
      <c r="O89" s="75" t="s">
        <v>19</v>
      </c>
      <c r="P89" s="14" t="s">
        <v>34</v>
      </c>
      <c r="Q89" s="14" t="s">
        <v>19</v>
      </c>
      <c r="R89" s="75" t="s">
        <v>34</v>
      </c>
      <c r="S89" s="75" t="s">
        <v>19</v>
      </c>
      <c r="T89" s="329">
        <v>4</v>
      </c>
      <c r="U89" s="329" t="s">
        <v>19</v>
      </c>
      <c r="V89" s="124" t="s">
        <v>34</v>
      </c>
      <c r="W89" s="124" t="s">
        <v>19</v>
      </c>
      <c r="X89" s="455" t="s">
        <v>984</v>
      </c>
    </row>
    <row r="90" spans="1:24" ht="16.5" customHeight="1">
      <c r="A90" s="931"/>
      <c r="B90" s="1073"/>
      <c r="C90" s="1040"/>
      <c r="D90" s="948" t="s">
        <v>1197</v>
      </c>
      <c r="E90" s="949"/>
      <c r="F90" s="110">
        <v>1</v>
      </c>
      <c r="G90" s="72" t="s">
        <v>19</v>
      </c>
      <c r="H90" s="14"/>
      <c r="I90" s="14"/>
      <c r="J90" s="75" t="s">
        <v>35</v>
      </c>
      <c r="K90" s="75" t="s">
        <v>19</v>
      </c>
      <c r="L90" s="14" t="s">
        <v>35</v>
      </c>
      <c r="M90" s="14" t="s">
        <v>19</v>
      </c>
      <c r="N90" s="75" t="s">
        <v>35</v>
      </c>
      <c r="O90" s="75" t="s">
        <v>19</v>
      </c>
      <c r="P90" s="14" t="s">
        <v>35</v>
      </c>
      <c r="Q90" s="14" t="s">
        <v>19</v>
      </c>
      <c r="R90" s="75" t="s">
        <v>35</v>
      </c>
      <c r="S90" s="75" t="s">
        <v>19</v>
      </c>
      <c r="T90" s="329">
        <v>1</v>
      </c>
      <c r="U90" s="329" t="s">
        <v>19</v>
      </c>
      <c r="V90" s="124" t="s">
        <v>35</v>
      </c>
      <c r="W90" s="124" t="s">
        <v>19</v>
      </c>
      <c r="X90" s="455" t="s">
        <v>1198</v>
      </c>
    </row>
    <row r="91" spans="1:24" ht="16.5" customHeight="1">
      <c r="A91" s="931"/>
      <c r="B91" s="1073"/>
      <c r="C91" s="1040"/>
      <c r="D91" s="948" t="s">
        <v>1199</v>
      </c>
      <c r="E91" s="949"/>
      <c r="F91" s="110">
        <v>2</v>
      </c>
      <c r="G91" s="72" t="s">
        <v>19</v>
      </c>
      <c r="H91" s="14"/>
      <c r="I91" s="14"/>
      <c r="J91" s="75" t="s">
        <v>33</v>
      </c>
      <c r="K91" s="75" t="s">
        <v>19</v>
      </c>
      <c r="L91" s="14" t="s">
        <v>33</v>
      </c>
      <c r="M91" s="14" t="s">
        <v>19</v>
      </c>
      <c r="N91" s="75" t="s">
        <v>33</v>
      </c>
      <c r="O91" s="75" t="s">
        <v>19</v>
      </c>
      <c r="P91" s="14" t="s">
        <v>33</v>
      </c>
      <c r="Q91" s="14" t="s">
        <v>19</v>
      </c>
      <c r="R91" s="75" t="s">
        <v>33</v>
      </c>
      <c r="S91" s="75" t="s">
        <v>19</v>
      </c>
      <c r="T91" s="329">
        <v>2</v>
      </c>
      <c r="U91" s="329" t="s">
        <v>19</v>
      </c>
      <c r="V91" s="124" t="s">
        <v>33</v>
      </c>
      <c r="W91" s="124" t="s">
        <v>19</v>
      </c>
      <c r="X91" s="455" t="s">
        <v>1071</v>
      </c>
    </row>
    <row r="92" spans="1:24" ht="16.5" customHeight="1">
      <c r="A92" s="931"/>
      <c r="B92" s="1073"/>
      <c r="C92" s="1040"/>
      <c r="D92" s="948" t="s">
        <v>1200</v>
      </c>
      <c r="E92" s="949"/>
      <c r="F92" s="110">
        <v>3</v>
      </c>
      <c r="G92" s="72" t="s">
        <v>19</v>
      </c>
      <c r="H92" s="14"/>
      <c r="I92" s="14"/>
      <c r="J92" s="75" t="s">
        <v>36</v>
      </c>
      <c r="K92" s="75" t="s">
        <v>19</v>
      </c>
      <c r="L92" s="14" t="s">
        <v>36</v>
      </c>
      <c r="M92" s="14" t="s">
        <v>19</v>
      </c>
      <c r="N92" s="75" t="s">
        <v>36</v>
      </c>
      <c r="O92" s="75" t="s">
        <v>19</v>
      </c>
      <c r="P92" s="14" t="s">
        <v>36</v>
      </c>
      <c r="Q92" s="14" t="s">
        <v>19</v>
      </c>
      <c r="R92" s="75" t="s">
        <v>36</v>
      </c>
      <c r="S92" s="75" t="s">
        <v>19</v>
      </c>
      <c r="T92" s="329">
        <v>3</v>
      </c>
      <c r="U92" s="329" t="s">
        <v>19</v>
      </c>
      <c r="V92" s="124" t="s">
        <v>36</v>
      </c>
      <c r="W92" s="124" t="s">
        <v>19</v>
      </c>
      <c r="X92" s="455" t="s">
        <v>1201</v>
      </c>
    </row>
    <row r="93" spans="1:24" ht="16.5" customHeight="1">
      <c r="A93" s="931"/>
      <c r="B93" s="1073"/>
      <c r="C93" s="1040"/>
      <c r="D93" s="948" t="s">
        <v>1202</v>
      </c>
      <c r="E93" s="949"/>
      <c r="F93" s="104">
        <v>4</v>
      </c>
      <c r="G93" s="13" t="s">
        <v>19</v>
      </c>
      <c r="H93" s="14"/>
      <c r="I93" s="14"/>
      <c r="J93" s="75" t="s">
        <v>34</v>
      </c>
      <c r="K93" s="75" t="s">
        <v>19</v>
      </c>
      <c r="L93" s="14" t="s">
        <v>34</v>
      </c>
      <c r="M93" s="14" t="s">
        <v>19</v>
      </c>
      <c r="N93" s="75" t="s">
        <v>34</v>
      </c>
      <c r="O93" s="75" t="s">
        <v>19</v>
      </c>
      <c r="P93" s="14" t="s">
        <v>34</v>
      </c>
      <c r="Q93" s="14" t="s">
        <v>19</v>
      </c>
      <c r="R93" s="75" t="s">
        <v>34</v>
      </c>
      <c r="S93" s="75" t="s">
        <v>19</v>
      </c>
      <c r="T93" s="329">
        <v>4</v>
      </c>
      <c r="U93" s="329" t="s">
        <v>19</v>
      </c>
      <c r="V93" s="124" t="s">
        <v>34</v>
      </c>
      <c r="W93" s="124" t="s">
        <v>19</v>
      </c>
      <c r="X93" s="455" t="s">
        <v>1203</v>
      </c>
    </row>
    <row r="94" spans="1:24" ht="16.5" customHeight="1">
      <c r="A94" s="931"/>
      <c r="B94" s="1073"/>
      <c r="C94" s="1040"/>
      <c r="D94" s="738" t="s">
        <v>1204</v>
      </c>
      <c r="E94" s="739"/>
      <c r="F94" s="456">
        <v>1</v>
      </c>
      <c r="G94" s="13" t="s">
        <v>19</v>
      </c>
      <c r="H94" s="14"/>
      <c r="I94" s="14"/>
      <c r="J94" s="245" t="s">
        <v>35</v>
      </c>
      <c r="K94" s="245" t="s">
        <v>19</v>
      </c>
      <c r="L94" s="14" t="s">
        <v>35</v>
      </c>
      <c r="M94" s="14" t="s">
        <v>19</v>
      </c>
      <c r="N94" s="245" t="s">
        <v>35</v>
      </c>
      <c r="O94" s="245" t="s">
        <v>19</v>
      </c>
      <c r="P94" s="14" t="s">
        <v>35</v>
      </c>
      <c r="Q94" s="14" t="s">
        <v>19</v>
      </c>
      <c r="R94" s="245" t="s">
        <v>35</v>
      </c>
      <c r="S94" s="245" t="s">
        <v>19</v>
      </c>
      <c r="T94" s="457">
        <v>1</v>
      </c>
      <c r="U94" s="457" t="s">
        <v>19</v>
      </c>
      <c r="V94" s="295" t="s">
        <v>35</v>
      </c>
      <c r="W94" s="295" t="s">
        <v>19</v>
      </c>
      <c r="X94" s="455" t="s">
        <v>1198</v>
      </c>
    </row>
    <row r="95" spans="1:24" ht="16.5" customHeight="1" thickBot="1">
      <c r="A95" s="932"/>
      <c r="B95" s="1074"/>
      <c r="C95" s="1075"/>
      <c r="D95" s="950" t="s">
        <v>794</v>
      </c>
      <c r="E95" s="951"/>
      <c r="F95" s="52">
        <v>2</v>
      </c>
      <c r="G95" s="208" t="s">
        <v>19</v>
      </c>
      <c r="H95" s="92"/>
      <c r="I95" s="92"/>
      <c r="J95" s="233" t="s">
        <v>33</v>
      </c>
      <c r="K95" s="233" t="s">
        <v>19</v>
      </c>
      <c r="L95" s="92" t="s">
        <v>33</v>
      </c>
      <c r="M95" s="92" t="s">
        <v>19</v>
      </c>
      <c r="N95" s="233" t="s">
        <v>33</v>
      </c>
      <c r="O95" s="233" t="s">
        <v>19</v>
      </c>
      <c r="P95" s="92" t="s">
        <v>33</v>
      </c>
      <c r="Q95" s="92" t="s">
        <v>19</v>
      </c>
      <c r="R95" s="233" t="s">
        <v>33</v>
      </c>
      <c r="S95" s="233" t="s">
        <v>19</v>
      </c>
      <c r="T95" s="209">
        <v>2</v>
      </c>
      <c r="U95" s="209" t="s">
        <v>19</v>
      </c>
      <c r="V95" s="295" t="s">
        <v>33</v>
      </c>
      <c r="W95" s="295" t="s">
        <v>19</v>
      </c>
      <c r="X95" s="458" t="s">
        <v>1071</v>
      </c>
    </row>
    <row r="96" spans="1:24" ht="125.4" customHeight="1">
      <c r="A96" s="857" t="s">
        <v>1205</v>
      </c>
      <c r="B96" s="858"/>
      <c r="C96" s="858"/>
      <c r="D96" s="858"/>
      <c r="E96" s="858"/>
      <c r="F96" s="858"/>
      <c r="G96" s="858"/>
      <c r="H96" s="858"/>
      <c r="I96" s="858"/>
      <c r="J96" s="858"/>
      <c r="K96" s="858"/>
      <c r="L96" s="858"/>
      <c r="M96" s="858"/>
      <c r="N96" s="858"/>
      <c r="O96" s="858"/>
      <c r="P96" s="858"/>
      <c r="Q96" s="858"/>
      <c r="R96" s="858"/>
      <c r="S96" s="858"/>
      <c r="T96" s="858"/>
      <c r="U96" s="858"/>
      <c r="V96" s="858"/>
      <c r="W96" s="858"/>
      <c r="X96" s="859"/>
    </row>
    <row r="97" spans="1:24" ht="35.700000000000003" customHeight="1">
      <c r="A97" s="938" t="s">
        <v>1206</v>
      </c>
      <c r="B97" s="1070"/>
      <c r="C97" s="1070"/>
      <c r="D97" s="1070"/>
      <c r="E97" s="1070"/>
      <c r="F97" s="1070"/>
      <c r="G97" s="1070"/>
      <c r="H97" s="1070"/>
      <c r="I97" s="1070"/>
      <c r="J97" s="1070"/>
      <c r="K97" s="1070"/>
      <c r="L97" s="1070"/>
      <c r="M97" s="1070"/>
      <c r="N97" s="1070"/>
      <c r="O97" s="1070"/>
      <c r="P97" s="1070"/>
      <c r="Q97" s="1070"/>
      <c r="R97" s="1070"/>
      <c r="S97" s="1070"/>
      <c r="T97" s="1070"/>
      <c r="U97" s="1070"/>
      <c r="V97" s="1070"/>
      <c r="W97" s="1070"/>
      <c r="X97" s="1071"/>
    </row>
    <row r="98" spans="1:24" ht="18" customHeight="1">
      <c r="A98" s="801" t="s">
        <v>1207</v>
      </c>
      <c r="B98" s="802"/>
      <c r="C98" s="802"/>
      <c r="D98" s="802"/>
      <c r="E98" s="802"/>
      <c r="F98" s="802"/>
      <c r="G98" s="802"/>
      <c r="H98" s="802"/>
      <c r="I98" s="802"/>
      <c r="J98" s="802"/>
      <c r="K98" s="802"/>
      <c r="L98" s="802"/>
      <c r="M98" s="802"/>
      <c r="N98" s="802"/>
      <c r="O98" s="802"/>
      <c r="P98" s="802"/>
      <c r="Q98" s="802"/>
      <c r="R98" s="802"/>
      <c r="S98" s="802"/>
      <c r="T98" s="802"/>
      <c r="U98" s="802"/>
      <c r="V98" s="802"/>
      <c r="W98" s="802"/>
      <c r="X98" s="803"/>
    </row>
    <row r="99" spans="1:24" ht="18" customHeight="1">
      <c r="A99" s="804" t="s">
        <v>1208</v>
      </c>
      <c r="B99" s="805"/>
      <c r="C99" s="805"/>
      <c r="D99" s="805"/>
      <c r="E99" s="805"/>
      <c r="F99" s="805"/>
      <c r="G99" s="805"/>
      <c r="H99" s="805"/>
      <c r="I99" s="805"/>
      <c r="J99" s="805"/>
      <c r="K99" s="805"/>
      <c r="L99" s="805"/>
      <c r="M99" s="805"/>
      <c r="N99" s="805"/>
      <c r="O99" s="805"/>
      <c r="P99" s="805"/>
      <c r="Q99" s="805"/>
      <c r="R99" s="805"/>
      <c r="S99" s="805"/>
      <c r="T99" s="805"/>
      <c r="U99" s="805"/>
      <c r="V99" s="805"/>
      <c r="W99" s="805"/>
      <c r="X99" s="806"/>
    </row>
    <row r="100" spans="1:24" ht="18" customHeight="1">
      <c r="A100" s="804" t="s">
        <v>1209</v>
      </c>
      <c r="B100" s="805"/>
      <c r="C100" s="805"/>
      <c r="D100" s="805"/>
      <c r="E100" s="805"/>
      <c r="F100" s="805"/>
      <c r="G100" s="805"/>
      <c r="H100" s="805"/>
      <c r="I100" s="805"/>
      <c r="J100" s="805"/>
      <c r="K100" s="805"/>
      <c r="L100" s="805"/>
      <c r="M100" s="805"/>
      <c r="N100" s="805"/>
      <c r="O100" s="805"/>
      <c r="P100" s="805"/>
      <c r="Q100" s="805"/>
      <c r="R100" s="805"/>
      <c r="S100" s="805"/>
      <c r="T100" s="805"/>
      <c r="U100" s="805"/>
      <c r="V100" s="805"/>
      <c r="W100" s="805"/>
      <c r="X100" s="806"/>
    </row>
    <row r="101" spans="1:24" ht="18" customHeight="1">
      <c r="A101" s="804" t="s">
        <v>1210</v>
      </c>
      <c r="B101" s="805"/>
      <c r="C101" s="805"/>
      <c r="D101" s="805"/>
      <c r="E101" s="805"/>
      <c r="F101" s="805"/>
      <c r="G101" s="805"/>
      <c r="H101" s="805"/>
      <c r="I101" s="805"/>
      <c r="J101" s="805"/>
      <c r="K101" s="805"/>
      <c r="L101" s="805"/>
      <c r="M101" s="805"/>
      <c r="N101" s="805"/>
      <c r="O101" s="805"/>
      <c r="P101" s="805"/>
      <c r="Q101" s="805"/>
      <c r="R101" s="805"/>
      <c r="S101" s="805"/>
      <c r="T101" s="805"/>
      <c r="U101" s="805"/>
      <c r="V101" s="805"/>
      <c r="W101" s="805"/>
      <c r="X101" s="806"/>
    </row>
    <row r="102" spans="1:24" ht="18" customHeight="1">
      <c r="A102" s="804" t="s">
        <v>1211</v>
      </c>
      <c r="B102" s="805"/>
      <c r="C102" s="805"/>
      <c r="D102" s="805"/>
      <c r="E102" s="805"/>
      <c r="F102" s="805"/>
      <c r="G102" s="805"/>
      <c r="H102" s="805"/>
      <c r="I102" s="805"/>
      <c r="J102" s="805"/>
      <c r="K102" s="805"/>
      <c r="L102" s="805"/>
      <c r="M102" s="805"/>
      <c r="N102" s="805"/>
      <c r="O102" s="805"/>
      <c r="P102" s="805"/>
      <c r="Q102" s="805"/>
      <c r="R102" s="805"/>
      <c r="S102" s="805"/>
      <c r="T102" s="805"/>
      <c r="U102" s="805"/>
      <c r="V102" s="805"/>
      <c r="W102" s="805"/>
      <c r="X102" s="806"/>
    </row>
    <row r="103" spans="1:24" ht="72" customHeight="1">
      <c r="A103" s="694" t="s">
        <v>1212</v>
      </c>
      <c r="B103" s="695"/>
      <c r="C103" s="695"/>
      <c r="D103" s="695"/>
      <c r="E103" s="695"/>
      <c r="F103" s="695"/>
      <c r="G103" s="695"/>
      <c r="H103" s="695"/>
      <c r="I103" s="695"/>
      <c r="J103" s="695"/>
      <c r="K103" s="695"/>
      <c r="L103" s="695"/>
      <c r="M103" s="695"/>
      <c r="N103" s="695"/>
      <c r="O103" s="695"/>
      <c r="P103" s="695"/>
      <c r="Q103" s="695"/>
      <c r="R103" s="695"/>
      <c r="S103" s="695"/>
      <c r="T103" s="695"/>
      <c r="U103" s="695"/>
      <c r="V103" s="695"/>
      <c r="W103" s="695"/>
      <c r="X103" s="696"/>
    </row>
    <row r="104" spans="1:24" ht="18" customHeight="1" thickBot="1">
      <c r="A104" s="807" t="s">
        <v>1213</v>
      </c>
      <c r="B104" s="808"/>
      <c r="C104" s="808"/>
      <c r="D104" s="808"/>
      <c r="E104" s="808"/>
      <c r="F104" s="808"/>
      <c r="G104" s="808"/>
      <c r="H104" s="808"/>
      <c r="I104" s="808"/>
      <c r="J104" s="808"/>
      <c r="K104" s="808"/>
      <c r="L104" s="808"/>
      <c r="M104" s="808"/>
      <c r="N104" s="808"/>
      <c r="O104" s="808"/>
      <c r="P104" s="808"/>
      <c r="Q104" s="808"/>
      <c r="R104" s="808"/>
      <c r="S104" s="808"/>
      <c r="T104" s="808"/>
      <c r="U104" s="808"/>
      <c r="V104" s="808"/>
      <c r="W104" s="808"/>
      <c r="X104" s="809"/>
    </row>
  </sheetData>
  <mergeCells count="147">
    <mergeCell ref="A82:C83"/>
    <mergeCell ref="D82:E82"/>
    <mergeCell ref="D83:E83"/>
    <mergeCell ref="A101:X101"/>
    <mergeCell ref="A102:X102"/>
    <mergeCell ref="A104:X104"/>
    <mergeCell ref="D95:E95"/>
    <mergeCell ref="A96:X96"/>
    <mergeCell ref="A97:X97"/>
    <mergeCell ref="A98:X98"/>
    <mergeCell ref="A99:X99"/>
    <mergeCell ref="A100:X100"/>
    <mergeCell ref="A84:C95"/>
    <mergeCell ref="D89:E89"/>
    <mergeCell ref="D90:E90"/>
    <mergeCell ref="D91:E91"/>
    <mergeCell ref="D92:E92"/>
    <mergeCell ref="D93:E93"/>
    <mergeCell ref="D94:E94"/>
    <mergeCell ref="A103:X103"/>
    <mergeCell ref="X78:X81"/>
    <mergeCell ref="D79:E79"/>
    <mergeCell ref="D80:E80"/>
    <mergeCell ref="D81:E81"/>
    <mergeCell ref="D84:E84"/>
    <mergeCell ref="D85:E85"/>
    <mergeCell ref="D86:E86"/>
    <mergeCell ref="D87:E87"/>
    <mergeCell ref="D88:E88"/>
    <mergeCell ref="D74:E74"/>
    <mergeCell ref="D75:E75"/>
    <mergeCell ref="D76:E76"/>
    <mergeCell ref="D77:E77"/>
    <mergeCell ref="C78:C81"/>
    <mergeCell ref="D78:E78"/>
    <mergeCell ref="B65:B81"/>
    <mergeCell ref="C65:C77"/>
    <mergeCell ref="D65:E65"/>
    <mergeCell ref="D66:E66"/>
    <mergeCell ref="D67:E67"/>
    <mergeCell ref="D68:E68"/>
    <mergeCell ref="D69:E69"/>
    <mergeCell ref="D70:E70"/>
    <mergeCell ref="D71:E71"/>
    <mergeCell ref="D72:E72"/>
    <mergeCell ref="X61:X64"/>
    <mergeCell ref="D62:E62"/>
    <mergeCell ref="D63:E63"/>
    <mergeCell ref="D64:E64"/>
    <mergeCell ref="D54:E54"/>
    <mergeCell ref="D55:E55"/>
    <mergeCell ref="D56:E56"/>
    <mergeCell ref="D57:E57"/>
    <mergeCell ref="D58:E58"/>
    <mergeCell ref="D59:E59"/>
    <mergeCell ref="D24:E24"/>
    <mergeCell ref="D25:E25"/>
    <mergeCell ref="A41:A81"/>
    <mergeCell ref="B41:C49"/>
    <mergeCell ref="D41:E41"/>
    <mergeCell ref="D42:E42"/>
    <mergeCell ref="D43:E43"/>
    <mergeCell ref="D44:E44"/>
    <mergeCell ref="D45:E45"/>
    <mergeCell ref="D46:E46"/>
    <mergeCell ref="D47:E47"/>
    <mergeCell ref="D48:E48"/>
    <mergeCell ref="D49:E49"/>
    <mergeCell ref="B50:B64"/>
    <mergeCell ref="C50:C60"/>
    <mergeCell ref="D50:E50"/>
    <mergeCell ref="D51:E51"/>
    <mergeCell ref="D52:E52"/>
    <mergeCell ref="D53:E53"/>
    <mergeCell ref="D60:E60"/>
    <mergeCell ref="C61:C64"/>
    <mergeCell ref="A23:C25"/>
    <mergeCell ref="D61:E61"/>
    <mergeCell ref="D73:E73"/>
    <mergeCell ref="D23:E23"/>
    <mergeCell ref="D37:E37"/>
    <mergeCell ref="D38:E38"/>
    <mergeCell ref="D39:E39"/>
    <mergeCell ref="D40:E40"/>
    <mergeCell ref="A8:C22"/>
    <mergeCell ref="D8:E8"/>
    <mergeCell ref="D13:D16"/>
    <mergeCell ref="D17:E17"/>
    <mergeCell ref="D18:E18"/>
    <mergeCell ref="A26:A40"/>
    <mergeCell ref="B26:C30"/>
    <mergeCell ref="B31:C40"/>
    <mergeCell ref="D31:E31"/>
    <mergeCell ref="D32:E32"/>
    <mergeCell ref="D33:E33"/>
    <mergeCell ref="D34:E34"/>
    <mergeCell ref="D35:E35"/>
    <mergeCell ref="D36:E36"/>
    <mergeCell ref="D19:E19"/>
    <mergeCell ref="D20:E20"/>
    <mergeCell ref="D21:E21"/>
    <mergeCell ref="D22:E22"/>
    <mergeCell ref="D26:E26"/>
    <mergeCell ref="D27:E27"/>
    <mergeCell ref="D28:E28"/>
    <mergeCell ref="D29:E29"/>
    <mergeCell ref="D30:E30"/>
    <mergeCell ref="A1:X1"/>
    <mergeCell ref="A2:X2"/>
    <mergeCell ref="A3:C7"/>
    <mergeCell ref="D3:E7"/>
    <mergeCell ref="F3:W3"/>
    <mergeCell ref="X3:X7"/>
    <mergeCell ref="F4:F7"/>
    <mergeCell ref="G4:G7"/>
    <mergeCell ref="H4:K4"/>
    <mergeCell ref="L4:O4"/>
    <mergeCell ref="P4:S4"/>
    <mergeCell ref="T4:W4"/>
    <mergeCell ref="H5:I5"/>
    <mergeCell ref="J5:K5"/>
    <mergeCell ref="L5:M5"/>
    <mergeCell ref="N5:O5"/>
    <mergeCell ref="P5:Q5"/>
    <mergeCell ref="R5:S5"/>
    <mergeCell ref="T5:U5"/>
    <mergeCell ref="V5:W5"/>
    <mergeCell ref="W6:W7"/>
    <mergeCell ref="Q6:Q7"/>
    <mergeCell ref="R6:R7"/>
    <mergeCell ref="T6:T7"/>
    <mergeCell ref="U6:U7"/>
    <mergeCell ref="V6:V7"/>
    <mergeCell ref="D11:E11"/>
    <mergeCell ref="D12:E12"/>
    <mergeCell ref="N6:N7"/>
    <mergeCell ref="O6:O7"/>
    <mergeCell ref="P6:P7"/>
    <mergeCell ref="H6:H7"/>
    <mergeCell ref="I6:I7"/>
    <mergeCell ref="J6:J7"/>
    <mergeCell ref="K6:K7"/>
    <mergeCell ref="L6:L7"/>
    <mergeCell ref="M6:M7"/>
    <mergeCell ref="D9:E9"/>
    <mergeCell ref="S6:S7"/>
    <mergeCell ref="D10:E10"/>
  </mergeCells>
  <phoneticPr fontId="2" type="noConversion"/>
  <printOptions horizontalCentered="1"/>
  <pageMargins left="0.15748031496062992" right="0.15748031496062992" top="0.39370078740157483" bottom="0.39370078740157483" header="0.31496062992125984" footer="0.31496062992125984"/>
  <pageSetup paperSize="9" scale="68" fitToHeight="2" orientation="portrait" r:id="rId1"/>
  <headerFooter alignWithMargins="0"/>
  <ignoredErrors>
    <ignoredError sqref="H40:K4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Z982"/>
  <sheetViews>
    <sheetView view="pageBreakPreview" zoomScaleNormal="100" zoomScaleSheetLayoutView="100" workbookViewId="0">
      <selection activeCell="A2" sqref="A2:W2"/>
    </sheetView>
  </sheetViews>
  <sheetFormatPr defaultColWidth="11.21875" defaultRowHeight="15"/>
  <cols>
    <col min="1" max="3" width="3.77734375" style="332" customWidth="1"/>
    <col min="4" max="4" width="23.77734375" style="332" customWidth="1"/>
    <col min="5" max="22" width="4.109375" style="332" customWidth="1"/>
    <col min="23" max="23" width="20.77734375" style="332" customWidth="1"/>
    <col min="24" max="26" width="8" style="332" customWidth="1"/>
    <col min="27" max="255" width="11.21875" style="332"/>
    <col min="256" max="259" width="4" style="332" customWidth="1"/>
    <col min="260" max="260" width="17.77734375" style="332" customWidth="1"/>
    <col min="261" max="278" width="4.21875" style="332" customWidth="1"/>
    <col min="279" max="279" width="21.77734375" style="332" customWidth="1"/>
    <col min="280" max="282" width="8" style="332" customWidth="1"/>
    <col min="283" max="511" width="11.21875" style="332"/>
    <col min="512" max="515" width="4" style="332" customWidth="1"/>
    <col min="516" max="516" width="17.77734375" style="332" customWidth="1"/>
    <col min="517" max="534" width="4.21875" style="332" customWidth="1"/>
    <col min="535" max="535" width="21.77734375" style="332" customWidth="1"/>
    <col min="536" max="538" width="8" style="332" customWidth="1"/>
    <col min="539" max="767" width="11.21875" style="332"/>
    <col min="768" max="771" width="4" style="332" customWidth="1"/>
    <col min="772" max="772" width="17.77734375" style="332" customWidth="1"/>
    <col min="773" max="790" width="4.21875" style="332" customWidth="1"/>
    <col min="791" max="791" width="21.77734375" style="332" customWidth="1"/>
    <col min="792" max="794" width="8" style="332" customWidth="1"/>
    <col min="795" max="1023" width="11.21875" style="332"/>
    <col min="1024" max="1027" width="4" style="332" customWidth="1"/>
    <col min="1028" max="1028" width="17.77734375" style="332" customWidth="1"/>
    <col min="1029" max="1046" width="4.21875" style="332" customWidth="1"/>
    <col min="1047" max="1047" width="21.77734375" style="332" customWidth="1"/>
    <col min="1048" max="1050" width="8" style="332" customWidth="1"/>
    <col min="1051" max="1279" width="11.21875" style="332"/>
    <col min="1280" max="1283" width="4" style="332" customWidth="1"/>
    <col min="1284" max="1284" width="17.77734375" style="332" customWidth="1"/>
    <col min="1285" max="1302" width="4.21875" style="332" customWidth="1"/>
    <col min="1303" max="1303" width="21.77734375" style="332" customWidth="1"/>
    <col min="1304" max="1306" width="8" style="332" customWidth="1"/>
    <col min="1307" max="1535" width="11.21875" style="332"/>
    <col min="1536" max="1539" width="4" style="332" customWidth="1"/>
    <col min="1540" max="1540" width="17.77734375" style="332" customWidth="1"/>
    <col min="1541" max="1558" width="4.21875" style="332" customWidth="1"/>
    <col min="1559" max="1559" width="21.77734375" style="332" customWidth="1"/>
    <col min="1560" max="1562" width="8" style="332" customWidth="1"/>
    <col min="1563" max="1791" width="11.21875" style="332"/>
    <col min="1792" max="1795" width="4" style="332" customWidth="1"/>
    <col min="1796" max="1796" width="17.77734375" style="332" customWidth="1"/>
    <col min="1797" max="1814" width="4.21875" style="332" customWidth="1"/>
    <col min="1815" max="1815" width="21.77734375" style="332" customWidth="1"/>
    <col min="1816" max="1818" width="8" style="332" customWidth="1"/>
    <col min="1819" max="2047" width="11.21875" style="332"/>
    <col min="2048" max="2051" width="4" style="332" customWidth="1"/>
    <col min="2052" max="2052" width="17.77734375" style="332" customWidth="1"/>
    <col min="2053" max="2070" width="4.21875" style="332" customWidth="1"/>
    <col min="2071" max="2071" width="21.77734375" style="332" customWidth="1"/>
    <col min="2072" max="2074" width="8" style="332" customWidth="1"/>
    <col min="2075" max="2303" width="11.21875" style="332"/>
    <col min="2304" max="2307" width="4" style="332" customWidth="1"/>
    <col min="2308" max="2308" width="17.77734375" style="332" customWidth="1"/>
    <col min="2309" max="2326" width="4.21875" style="332" customWidth="1"/>
    <col min="2327" max="2327" width="21.77734375" style="332" customWidth="1"/>
    <col min="2328" max="2330" width="8" style="332" customWidth="1"/>
    <col min="2331" max="2559" width="11.21875" style="332"/>
    <col min="2560" max="2563" width="4" style="332" customWidth="1"/>
    <col min="2564" max="2564" width="17.77734375" style="332" customWidth="1"/>
    <col min="2565" max="2582" width="4.21875" style="332" customWidth="1"/>
    <col min="2583" max="2583" width="21.77734375" style="332" customWidth="1"/>
    <col min="2584" max="2586" width="8" style="332" customWidth="1"/>
    <col min="2587" max="2815" width="11.21875" style="332"/>
    <col min="2816" max="2819" width="4" style="332" customWidth="1"/>
    <col min="2820" max="2820" width="17.77734375" style="332" customWidth="1"/>
    <col min="2821" max="2838" width="4.21875" style="332" customWidth="1"/>
    <col min="2839" max="2839" width="21.77734375" style="332" customWidth="1"/>
    <col min="2840" max="2842" width="8" style="332" customWidth="1"/>
    <col min="2843" max="3071" width="11.21875" style="332"/>
    <col min="3072" max="3075" width="4" style="332" customWidth="1"/>
    <col min="3076" max="3076" width="17.77734375" style="332" customWidth="1"/>
    <col min="3077" max="3094" width="4.21875" style="332" customWidth="1"/>
    <col min="3095" max="3095" width="21.77734375" style="332" customWidth="1"/>
    <col min="3096" max="3098" width="8" style="332" customWidth="1"/>
    <col min="3099" max="3327" width="11.21875" style="332"/>
    <col min="3328" max="3331" width="4" style="332" customWidth="1"/>
    <col min="3332" max="3332" width="17.77734375" style="332" customWidth="1"/>
    <col min="3333" max="3350" width="4.21875" style="332" customWidth="1"/>
    <col min="3351" max="3351" width="21.77734375" style="332" customWidth="1"/>
    <col min="3352" max="3354" width="8" style="332" customWidth="1"/>
    <col min="3355" max="3583" width="11.21875" style="332"/>
    <col min="3584" max="3587" width="4" style="332" customWidth="1"/>
    <col min="3588" max="3588" width="17.77734375" style="332" customWidth="1"/>
    <col min="3589" max="3606" width="4.21875" style="332" customWidth="1"/>
    <col min="3607" max="3607" width="21.77734375" style="332" customWidth="1"/>
    <col min="3608" max="3610" width="8" style="332" customWidth="1"/>
    <col min="3611" max="3839" width="11.21875" style="332"/>
    <col min="3840" max="3843" width="4" style="332" customWidth="1"/>
    <col min="3844" max="3844" width="17.77734375" style="332" customWidth="1"/>
    <col min="3845" max="3862" width="4.21875" style="332" customWidth="1"/>
    <col min="3863" max="3863" width="21.77734375" style="332" customWidth="1"/>
    <col min="3864" max="3866" width="8" style="332" customWidth="1"/>
    <col min="3867" max="4095" width="11.21875" style="332"/>
    <col min="4096" max="4099" width="4" style="332" customWidth="1"/>
    <col min="4100" max="4100" width="17.77734375" style="332" customWidth="1"/>
    <col min="4101" max="4118" width="4.21875" style="332" customWidth="1"/>
    <col min="4119" max="4119" width="21.77734375" style="332" customWidth="1"/>
    <col min="4120" max="4122" width="8" style="332" customWidth="1"/>
    <col min="4123" max="4351" width="11.21875" style="332"/>
    <col min="4352" max="4355" width="4" style="332" customWidth="1"/>
    <col min="4356" max="4356" width="17.77734375" style="332" customWidth="1"/>
    <col min="4357" max="4374" width="4.21875" style="332" customWidth="1"/>
    <col min="4375" max="4375" width="21.77734375" style="332" customWidth="1"/>
    <col min="4376" max="4378" width="8" style="332" customWidth="1"/>
    <col min="4379" max="4607" width="11.21875" style="332"/>
    <col min="4608" max="4611" width="4" style="332" customWidth="1"/>
    <col min="4612" max="4612" width="17.77734375" style="332" customWidth="1"/>
    <col min="4613" max="4630" width="4.21875" style="332" customWidth="1"/>
    <col min="4631" max="4631" width="21.77734375" style="332" customWidth="1"/>
    <col min="4632" max="4634" width="8" style="332" customWidth="1"/>
    <col min="4635" max="4863" width="11.21875" style="332"/>
    <col min="4864" max="4867" width="4" style="332" customWidth="1"/>
    <col min="4868" max="4868" width="17.77734375" style="332" customWidth="1"/>
    <col min="4869" max="4886" width="4.21875" style="332" customWidth="1"/>
    <col min="4887" max="4887" width="21.77734375" style="332" customWidth="1"/>
    <col min="4888" max="4890" width="8" style="332" customWidth="1"/>
    <col min="4891" max="5119" width="11.21875" style="332"/>
    <col min="5120" max="5123" width="4" style="332" customWidth="1"/>
    <col min="5124" max="5124" width="17.77734375" style="332" customWidth="1"/>
    <col min="5125" max="5142" width="4.21875" style="332" customWidth="1"/>
    <col min="5143" max="5143" width="21.77734375" style="332" customWidth="1"/>
    <col min="5144" max="5146" width="8" style="332" customWidth="1"/>
    <col min="5147" max="5375" width="11.21875" style="332"/>
    <col min="5376" max="5379" width="4" style="332" customWidth="1"/>
    <col min="5380" max="5380" width="17.77734375" style="332" customWidth="1"/>
    <col min="5381" max="5398" width="4.21875" style="332" customWidth="1"/>
    <col min="5399" max="5399" width="21.77734375" style="332" customWidth="1"/>
    <col min="5400" max="5402" width="8" style="332" customWidth="1"/>
    <col min="5403" max="5631" width="11.21875" style="332"/>
    <col min="5632" max="5635" width="4" style="332" customWidth="1"/>
    <col min="5636" max="5636" width="17.77734375" style="332" customWidth="1"/>
    <col min="5637" max="5654" width="4.21875" style="332" customWidth="1"/>
    <col min="5655" max="5655" width="21.77734375" style="332" customWidth="1"/>
    <col min="5656" max="5658" width="8" style="332" customWidth="1"/>
    <col min="5659" max="5887" width="11.21875" style="332"/>
    <col min="5888" max="5891" width="4" style="332" customWidth="1"/>
    <col min="5892" max="5892" width="17.77734375" style="332" customWidth="1"/>
    <col min="5893" max="5910" width="4.21875" style="332" customWidth="1"/>
    <col min="5911" max="5911" width="21.77734375" style="332" customWidth="1"/>
    <col min="5912" max="5914" width="8" style="332" customWidth="1"/>
    <col min="5915" max="6143" width="11.21875" style="332"/>
    <col min="6144" max="6147" width="4" style="332" customWidth="1"/>
    <col min="6148" max="6148" width="17.77734375" style="332" customWidth="1"/>
    <col min="6149" max="6166" width="4.21875" style="332" customWidth="1"/>
    <col min="6167" max="6167" width="21.77734375" style="332" customWidth="1"/>
    <col min="6168" max="6170" width="8" style="332" customWidth="1"/>
    <col min="6171" max="6399" width="11.21875" style="332"/>
    <col min="6400" max="6403" width="4" style="332" customWidth="1"/>
    <col min="6404" max="6404" width="17.77734375" style="332" customWidth="1"/>
    <col min="6405" max="6422" width="4.21875" style="332" customWidth="1"/>
    <col min="6423" max="6423" width="21.77734375" style="332" customWidth="1"/>
    <col min="6424" max="6426" width="8" style="332" customWidth="1"/>
    <col min="6427" max="6655" width="11.21875" style="332"/>
    <col min="6656" max="6659" width="4" style="332" customWidth="1"/>
    <col min="6660" max="6660" width="17.77734375" style="332" customWidth="1"/>
    <col min="6661" max="6678" width="4.21875" style="332" customWidth="1"/>
    <col min="6679" max="6679" width="21.77734375" style="332" customWidth="1"/>
    <col min="6680" max="6682" width="8" style="332" customWidth="1"/>
    <col min="6683" max="6911" width="11.21875" style="332"/>
    <col min="6912" max="6915" width="4" style="332" customWidth="1"/>
    <col min="6916" max="6916" width="17.77734375" style="332" customWidth="1"/>
    <col min="6917" max="6934" width="4.21875" style="332" customWidth="1"/>
    <col min="6935" max="6935" width="21.77734375" style="332" customWidth="1"/>
    <col min="6936" max="6938" width="8" style="332" customWidth="1"/>
    <col min="6939" max="7167" width="11.21875" style="332"/>
    <col min="7168" max="7171" width="4" style="332" customWidth="1"/>
    <col min="7172" max="7172" width="17.77734375" style="332" customWidth="1"/>
    <col min="7173" max="7190" width="4.21875" style="332" customWidth="1"/>
    <col min="7191" max="7191" width="21.77734375" style="332" customWidth="1"/>
    <col min="7192" max="7194" width="8" style="332" customWidth="1"/>
    <col min="7195" max="7423" width="11.21875" style="332"/>
    <col min="7424" max="7427" width="4" style="332" customWidth="1"/>
    <col min="7428" max="7428" width="17.77734375" style="332" customWidth="1"/>
    <col min="7429" max="7446" width="4.21875" style="332" customWidth="1"/>
    <col min="7447" max="7447" width="21.77734375" style="332" customWidth="1"/>
    <col min="7448" max="7450" width="8" style="332" customWidth="1"/>
    <col min="7451" max="7679" width="11.21875" style="332"/>
    <col min="7680" max="7683" width="4" style="332" customWidth="1"/>
    <col min="7684" max="7684" width="17.77734375" style="332" customWidth="1"/>
    <col min="7685" max="7702" width="4.21875" style="332" customWidth="1"/>
    <col min="7703" max="7703" width="21.77734375" style="332" customWidth="1"/>
    <col min="7704" max="7706" width="8" style="332" customWidth="1"/>
    <col min="7707" max="7935" width="11.21875" style="332"/>
    <col min="7936" max="7939" width="4" style="332" customWidth="1"/>
    <col min="7940" max="7940" width="17.77734375" style="332" customWidth="1"/>
    <col min="7941" max="7958" width="4.21875" style="332" customWidth="1"/>
    <col min="7959" max="7959" width="21.77734375" style="332" customWidth="1"/>
    <col min="7960" max="7962" width="8" style="332" customWidth="1"/>
    <col min="7963" max="8191" width="11.21875" style="332"/>
    <col min="8192" max="8195" width="4" style="332" customWidth="1"/>
    <col min="8196" max="8196" width="17.77734375" style="332" customWidth="1"/>
    <col min="8197" max="8214" width="4.21875" style="332" customWidth="1"/>
    <col min="8215" max="8215" width="21.77734375" style="332" customWidth="1"/>
    <col min="8216" max="8218" width="8" style="332" customWidth="1"/>
    <col min="8219" max="8447" width="11.21875" style="332"/>
    <col min="8448" max="8451" width="4" style="332" customWidth="1"/>
    <col min="8452" max="8452" width="17.77734375" style="332" customWidth="1"/>
    <col min="8453" max="8470" width="4.21875" style="332" customWidth="1"/>
    <col min="8471" max="8471" width="21.77734375" style="332" customWidth="1"/>
    <col min="8472" max="8474" width="8" style="332" customWidth="1"/>
    <col min="8475" max="8703" width="11.21875" style="332"/>
    <col min="8704" max="8707" width="4" style="332" customWidth="1"/>
    <col min="8708" max="8708" width="17.77734375" style="332" customWidth="1"/>
    <col min="8709" max="8726" width="4.21875" style="332" customWidth="1"/>
    <col min="8727" max="8727" width="21.77734375" style="332" customWidth="1"/>
    <col min="8728" max="8730" width="8" style="332" customWidth="1"/>
    <col min="8731" max="8959" width="11.21875" style="332"/>
    <col min="8960" max="8963" width="4" style="332" customWidth="1"/>
    <col min="8964" max="8964" width="17.77734375" style="332" customWidth="1"/>
    <col min="8965" max="8982" width="4.21875" style="332" customWidth="1"/>
    <col min="8983" max="8983" width="21.77734375" style="332" customWidth="1"/>
    <col min="8984" max="8986" width="8" style="332" customWidth="1"/>
    <col min="8987" max="9215" width="11.21875" style="332"/>
    <col min="9216" max="9219" width="4" style="332" customWidth="1"/>
    <col min="9220" max="9220" width="17.77734375" style="332" customWidth="1"/>
    <col min="9221" max="9238" width="4.21875" style="332" customWidth="1"/>
    <col min="9239" max="9239" width="21.77734375" style="332" customWidth="1"/>
    <col min="9240" max="9242" width="8" style="332" customWidth="1"/>
    <col min="9243" max="9471" width="11.21875" style="332"/>
    <col min="9472" max="9475" width="4" style="332" customWidth="1"/>
    <col min="9476" max="9476" width="17.77734375" style="332" customWidth="1"/>
    <col min="9477" max="9494" width="4.21875" style="332" customWidth="1"/>
    <col min="9495" max="9495" width="21.77734375" style="332" customWidth="1"/>
    <col min="9496" max="9498" width="8" style="332" customWidth="1"/>
    <col min="9499" max="9727" width="11.21875" style="332"/>
    <col min="9728" max="9731" width="4" style="332" customWidth="1"/>
    <col min="9732" max="9732" width="17.77734375" style="332" customWidth="1"/>
    <col min="9733" max="9750" width="4.21875" style="332" customWidth="1"/>
    <col min="9751" max="9751" width="21.77734375" style="332" customWidth="1"/>
    <col min="9752" max="9754" width="8" style="332" customWidth="1"/>
    <col min="9755" max="9983" width="11.21875" style="332"/>
    <col min="9984" max="9987" width="4" style="332" customWidth="1"/>
    <col min="9988" max="9988" width="17.77734375" style="332" customWidth="1"/>
    <col min="9989" max="10006" width="4.21875" style="332" customWidth="1"/>
    <col min="10007" max="10007" width="21.77734375" style="332" customWidth="1"/>
    <col min="10008" max="10010" width="8" style="332" customWidth="1"/>
    <col min="10011" max="10239" width="11.21875" style="332"/>
    <col min="10240" max="10243" width="4" style="332" customWidth="1"/>
    <col min="10244" max="10244" width="17.77734375" style="332" customWidth="1"/>
    <col min="10245" max="10262" width="4.21875" style="332" customWidth="1"/>
    <col min="10263" max="10263" width="21.77734375" style="332" customWidth="1"/>
    <col min="10264" max="10266" width="8" style="332" customWidth="1"/>
    <col min="10267" max="10495" width="11.21875" style="332"/>
    <col min="10496" max="10499" width="4" style="332" customWidth="1"/>
    <col min="10500" max="10500" width="17.77734375" style="332" customWidth="1"/>
    <col min="10501" max="10518" width="4.21875" style="332" customWidth="1"/>
    <col min="10519" max="10519" width="21.77734375" style="332" customWidth="1"/>
    <col min="10520" max="10522" width="8" style="332" customWidth="1"/>
    <col min="10523" max="10751" width="11.21875" style="332"/>
    <col min="10752" max="10755" width="4" style="332" customWidth="1"/>
    <col min="10756" max="10756" width="17.77734375" style="332" customWidth="1"/>
    <col min="10757" max="10774" width="4.21875" style="332" customWidth="1"/>
    <col min="10775" max="10775" width="21.77734375" style="332" customWidth="1"/>
    <col min="10776" max="10778" width="8" style="332" customWidth="1"/>
    <col min="10779" max="11007" width="11.21875" style="332"/>
    <col min="11008" max="11011" width="4" style="332" customWidth="1"/>
    <col min="11012" max="11012" width="17.77734375" style="332" customWidth="1"/>
    <col min="11013" max="11030" width="4.21875" style="332" customWidth="1"/>
    <col min="11031" max="11031" width="21.77734375" style="332" customWidth="1"/>
    <col min="11032" max="11034" width="8" style="332" customWidth="1"/>
    <col min="11035" max="11263" width="11.21875" style="332"/>
    <col min="11264" max="11267" width="4" style="332" customWidth="1"/>
    <col min="11268" max="11268" width="17.77734375" style="332" customWidth="1"/>
    <col min="11269" max="11286" width="4.21875" style="332" customWidth="1"/>
    <col min="11287" max="11287" width="21.77734375" style="332" customWidth="1"/>
    <col min="11288" max="11290" width="8" style="332" customWidth="1"/>
    <col min="11291" max="11519" width="11.21875" style="332"/>
    <col min="11520" max="11523" width="4" style="332" customWidth="1"/>
    <col min="11524" max="11524" width="17.77734375" style="332" customWidth="1"/>
    <col min="11525" max="11542" width="4.21875" style="332" customWidth="1"/>
    <col min="11543" max="11543" width="21.77734375" style="332" customWidth="1"/>
    <col min="11544" max="11546" width="8" style="332" customWidth="1"/>
    <col min="11547" max="11775" width="11.21875" style="332"/>
    <col min="11776" max="11779" width="4" style="332" customWidth="1"/>
    <col min="11780" max="11780" width="17.77734375" style="332" customWidth="1"/>
    <col min="11781" max="11798" width="4.21875" style="332" customWidth="1"/>
    <col min="11799" max="11799" width="21.77734375" style="332" customWidth="1"/>
    <col min="11800" max="11802" width="8" style="332" customWidth="1"/>
    <col min="11803" max="12031" width="11.21875" style="332"/>
    <col min="12032" max="12035" width="4" style="332" customWidth="1"/>
    <col min="12036" max="12036" width="17.77734375" style="332" customWidth="1"/>
    <col min="12037" max="12054" width="4.21875" style="332" customWidth="1"/>
    <col min="12055" max="12055" width="21.77734375" style="332" customWidth="1"/>
    <col min="12056" max="12058" width="8" style="332" customWidth="1"/>
    <col min="12059" max="12287" width="11.21875" style="332"/>
    <col min="12288" max="12291" width="4" style="332" customWidth="1"/>
    <col min="12292" max="12292" width="17.77734375" style="332" customWidth="1"/>
    <col min="12293" max="12310" width="4.21875" style="332" customWidth="1"/>
    <col min="12311" max="12311" width="21.77734375" style="332" customWidth="1"/>
    <col min="12312" max="12314" width="8" style="332" customWidth="1"/>
    <col min="12315" max="12543" width="11.21875" style="332"/>
    <col min="12544" max="12547" width="4" style="332" customWidth="1"/>
    <col min="12548" max="12548" width="17.77734375" style="332" customWidth="1"/>
    <col min="12549" max="12566" width="4.21875" style="332" customWidth="1"/>
    <col min="12567" max="12567" width="21.77734375" style="332" customWidth="1"/>
    <col min="12568" max="12570" width="8" style="332" customWidth="1"/>
    <col min="12571" max="12799" width="11.21875" style="332"/>
    <col min="12800" max="12803" width="4" style="332" customWidth="1"/>
    <col min="12804" max="12804" width="17.77734375" style="332" customWidth="1"/>
    <col min="12805" max="12822" width="4.21875" style="332" customWidth="1"/>
    <col min="12823" max="12823" width="21.77734375" style="332" customWidth="1"/>
    <col min="12824" max="12826" width="8" style="332" customWidth="1"/>
    <col min="12827" max="13055" width="11.21875" style="332"/>
    <col min="13056" max="13059" width="4" style="332" customWidth="1"/>
    <col min="13060" max="13060" width="17.77734375" style="332" customWidth="1"/>
    <col min="13061" max="13078" width="4.21875" style="332" customWidth="1"/>
    <col min="13079" max="13079" width="21.77734375" style="332" customWidth="1"/>
    <col min="13080" max="13082" width="8" style="332" customWidth="1"/>
    <col min="13083" max="13311" width="11.21875" style="332"/>
    <col min="13312" max="13315" width="4" style="332" customWidth="1"/>
    <col min="13316" max="13316" width="17.77734375" style="332" customWidth="1"/>
    <col min="13317" max="13334" width="4.21875" style="332" customWidth="1"/>
    <col min="13335" max="13335" width="21.77734375" style="332" customWidth="1"/>
    <col min="13336" max="13338" width="8" style="332" customWidth="1"/>
    <col min="13339" max="13567" width="11.21875" style="332"/>
    <col min="13568" max="13571" width="4" style="332" customWidth="1"/>
    <col min="13572" max="13572" width="17.77734375" style="332" customWidth="1"/>
    <col min="13573" max="13590" width="4.21875" style="332" customWidth="1"/>
    <col min="13591" max="13591" width="21.77734375" style="332" customWidth="1"/>
    <col min="13592" max="13594" width="8" style="332" customWidth="1"/>
    <col min="13595" max="13823" width="11.21875" style="332"/>
    <col min="13824" max="13827" width="4" style="332" customWidth="1"/>
    <col min="13828" max="13828" width="17.77734375" style="332" customWidth="1"/>
    <col min="13829" max="13846" width="4.21875" style="332" customWidth="1"/>
    <col min="13847" max="13847" width="21.77734375" style="332" customWidth="1"/>
    <col min="13848" max="13850" width="8" style="332" customWidth="1"/>
    <col min="13851" max="14079" width="11.21875" style="332"/>
    <col min="14080" max="14083" width="4" style="332" customWidth="1"/>
    <col min="14084" max="14084" width="17.77734375" style="332" customWidth="1"/>
    <col min="14085" max="14102" width="4.21875" style="332" customWidth="1"/>
    <col min="14103" max="14103" width="21.77734375" style="332" customWidth="1"/>
    <col min="14104" max="14106" width="8" style="332" customWidth="1"/>
    <col min="14107" max="14335" width="11.21875" style="332"/>
    <col min="14336" max="14339" width="4" style="332" customWidth="1"/>
    <col min="14340" max="14340" width="17.77734375" style="332" customWidth="1"/>
    <col min="14341" max="14358" width="4.21875" style="332" customWidth="1"/>
    <col min="14359" max="14359" width="21.77734375" style="332" customWidth="1"/>
    <col min="14360" max="14362" width="8" style="332" customWidth="1"/>
    <col min="14363" max="14591" width="11.21875" style="332"/>
    <col min="14592" max="14595" width="4" style="332" customWidth="1"/>
    <col min="14596" max="14596" width="17.77734375" style="332" customWidth="1"/>
    <col min="14597" max="14614" width="4.21875" style="332" customWidth="1"/>
    <col min="14615" max="14615" width="21.77734375" style="332" customWidth="1"/>
    <col min="14616" max="14618" width="8" style="332" customWidth="1"/>
    <col min="14619" max="14847" width="11.21875" style="332"/>
    <col min="14848" max="14851" width="4" style="332" customWidth="1"/>
    <col min="14852" max="14852" width="17.77734375" style="332" customWidth="1"/>
    <col min="14853" max="14870" width="4.21875" style="332" customWidth="1"/>
    <col min="14871" max="14871" width="21.77734375" style="332" customWidth="1"/>
    <col min="14872" max="14874" width="8" style="332" customWidth="1"/>
    <col min="14875" max="15103" width="11.21875" style="332"/>
    <col min="15104" max="15107" width="4" style="332" customWidth="1"/>
    <col min="15108" max="15108" width="17.77734375" style="332" customWidth="1"/>
    <col min="15109" max="15126" width="4.21875" style="332" customWidth="1"/>
    <col min="15127" max="15127" width="21.77734375" style="332" customWidth="1"/>
    <col min="15128" max="15130" width="8" style="332" customWidth="1"/>
    <col min="15131" max="15359" width="11.21875" style="332"/>
    <col min="15360" max="15363" width="4" style="332" customWidth="1"/>
    <col min="15364" max="15364" width="17.77734375" style="332" customWidth="1"/>
    <col min="15365" max="15382" width="4.21875" style="332" customWidth="1"/>
    <col min="15383" max="15383" width="21.77734375" style="332" customWidth="1"/>
    <col min="15384" max="15386" width="8" style="332" customWidth="1"/>
    <col min="15387" max="15615" width="11.21875" style="332"/>
    <col min="15616" max="15619" width="4" style="332" customWidth="1"/>
    <col min="15620" max="15620" width="17.77734375" style="332" customWidth="1"/>
    <col min="15621" max="15638" width="4.21875" style="332" customWidth="1"/>
    <col min="15639" max="15639" width="21.77734375" style="332" customWidth="1"/>
    <col min="15640" max="15642" width="8" style="332" customWidth="1"/>
    <col min="15643" max="15871" width="11.21875" style="332"/>
    <col min="15872" max="15875" width="4" style="332" customWidth="1"/>
    <col min="15876" max="15876" width="17.77734375" style="332" customWidth="1"/>
    <col min="15877" max="15894" width="4.21875" style="332" customWidth="1"/>
    <col min="15895" max="15895" width="21.77734375" style="332" customWidth="1"/>
    <col min="15896" max="15898" width="8" style="332" customWidth="1"/>
    <col min="15899" max="16127" width="11.21875" style="332"/>
    <col min="16128" max="16131" width="4" style="332" customWidth="1"/>
    <col min="16132" max="16132" width="17.77734375" style="332" customWidth="1"/>
    <col min="16133" max="16150" width="4.21875" style="332" customWidth="1"/>
    <col min="16151" max="16151" width="21.77734375" style="332" customWidth="1"/>
    <col min="16152" max="16154" width="8" style="332" customWidth="1"/>
    <col min="16155" max="16384" width="11.21875" style="332"/>
  </cols>
  <sheetData>
    <row r="1" spans="1:23" ht="33" customHeight="1">
      <c r="A1" s="1085" t="s">
        <v>1007</v>
      </c>
      <c r="B1" s="1086"/>
      <c r="C1" s="1086"/>
      <c r="D1" s="1086"/>
      <c r="E1" s="1086"/>
      <c r="F1" s="1086"/>
      <c r="G1" s="1086"/>
      <c r="H1" s="1086"/>
      <c r="I1" s="1086"/>
      <c r="J1" s="1086"/>
      <c r="K1" s="1086"/>
      <c r="L1" s="1086"/>
      <c r="M1" s="1086"/>
      <c r="N1" s="1086"/>
      <c r="O1" s="1086"/>
      <c r="P1" s="1086"/>
      <c r="Q1" s="1086"/>
      <c r="R1" s="1086"/>
      <c r="S1" s="1086"/>
      <c r="T1" s="1086"/>
      <c r="U1" s="1086"/>
      <c r="V1" s="1086"/>
      <c r="W1" s="1086"/>
    </row>
    <row r="2" spans="1:23" ht="39" customHeight="1" thickBot="1">
      <c r="A2" s="698" t="s">
        <v>740</v>
      </c>
      <c r="B2" s="698"/>
      <c r="C2" s="698"/>
      <c r="D2" s="698"/>
      <c r="E2" s="698"/>
      <c r="F2" s="698"/>
      <c r="G2" s="698"/>
      <c r="H2" s="698"/>
      <c r="I2" s="698"/>
      <c r="J2" s="698"/>
      <c r="K2" s="698"/>
      <c r="L2" s="698"/>
      <c r="M2" s="698"/>
      <c r="N2" s="698"/>
      <c r="O2" s="698"/>
      <c r="P2" s="698"/>
      <c r="Q2" s="698"/>
      <c r="R2" s="698"/>
      <c r="S2" s="698"/>
      <c r="T2" s="698"/>
      <c r="U2" s="698"/>
      <c r="V2" s="698"/>
      <c r="W2" s="698"/>
    </row>
    <row r="3" spans="1:23" ht="16.5" customHeight="1">
      <c r="A3" s="1087" t="s">
        <v>225</v>
      </c>
      <c r="B3" s="1088"/>
      <c r="C3" s="1093" t="s">
        <v>226</v>
      </c>
      <c r="D3" s="1094"/>
      <c r="E3" s="1099" t="s">
        <v>227</v>
      </c>
      <c r="F3" s="1100"/>
      <c r="G3" s="1100"/>
      <c r="H3" s="1100"/>
      <c r="I3" s="1100"/>
      <c r="J3" s="1100"/>
      <c r="K3" s="1100"/>
      <c r="L3" s="1100"/>
      <c r="M3" s="1100"/>
      <c r="N3" s="1100"/>
      <c r="O3" s="1100"/>
      <c r="P3" s="1100"/>
      <c r="Q3" s="1100"/>
      <c r="R3" s="1100"/>
      <c r="S3" s="1100"/>
      <c r="T3" s="1100"/>
      <c r="U3" s="1100"/>
      <c r="V3" s="1100"/>
      <c r="W3" s="713" t="s">
        <v>228</v>
      </c>
    </row>
    <row r="4" spans="1:23" ht="16.5" customHeight="1">
      <c r="A4" s="1089"/>
      <c r="B4" s="1090"/>
      <c r="C4" s="1095"/>
      <c r="D4" s="1096"/>
      <c r="E4" s="1103" t="s">
        <v>229</v>
      </c>
      <c r="F4" s="1104" t="s">
        <v>230</v>
      </c>
      <c r="G4" s="1105" t="s">
        <v>231</v>
      </c>
      <c r="H4" s="1079"/>
      <c r="I4" s="1079"/>
      <c r="J4" s="1079"/>
      <c r="K4" s="1105" t="s">
        <v>232</v>
      </c>
      <c r="L4" s="1079"/>
      <c r="M4" s="1079"/>
      <c r="N4" s="1079"/>
      <c r="O4" s="1105" t="s">
        <v>233</v>
      </c>
      <c r="P4" s="1079"/>
      <c r="Q4" s="1079"/>
      <c r="R4" s="1079"/>
      <c r="S4" s="1105" t="s">
        <v>234</v>
      </c>
      <c r="T4" s="1079"/>
      <c r="U4" s="1079"/>
      <c r="V4" s="1079"/>
      <c r="W4" s="1101"/>
    </row>
    <row r="5" spans="1:23" ht="15.75" customHeight="1">
      <c r="A5" s="1089"/>
      <c r="B5" s="1090"/>
      <c r="C5" s="1095"/>
      <c r="D5" s="1096"/>
      <c r="E5" s="1079"/>
      <c r="F5" s="1079"/>
      <c r="G5" s="1105" t="s">
        <v>235</v>
      </c>
      <c r="H5" s="1079"/>
      <c r="I5" s="1078" t="s">
        <v>236</v>
      </c>
      <c r="J5" s="1079"/>
      <c r="K5" s="1105" t="s">
        <v>235</v>
      </c>
      <c r="L5" s="1079"/>
      <c r="M5" s="1078" t="s">
        <v>236</v>
      </c>
      <c r="N5" s="1079"/>
      <c r="O5" s="1105" t="s">
        <v>235</v>
      </c>
      <c r="P5" s="1079"/>
      <c r="Q5" s="1078" t="s">
        <v>236</v>
      </c>
      <c r="R5" s="1079"/>
      <c r="S5" s="1105" t="s">
        <v>235</v>
      </c>
      <c r="T5" s="1079"/>
      <c r="U5" s="1078" t="s">
        <v>236</v>
      </c>
      <c r="V5" s="1079"/>
      <c r="W5" s="1101"/>
    </row>
    <row r="6" spans="1:23" ht="15.75" customHeight="1">
      <c r="A6" s="1089"/>
      <c r="B6" s="1090"/>
      <c r="C6" s="1095"/>
      <c r="D6" s="1096"/>
      <c r="E6" s="1079"/>
      <c r="F6" s="1079"/>
      <c r="G6" s="1076" t="s">
        <v>237</v>
      </c>
      <c r="H6" s="1076" t="s">
        <v>227</v>
      </c>
      <c r="I6" s="1080" t="s">
        <v>237</v>
      </c>
      <c r="J6" s="1080" t="s">
        <v>227</v>
      </c>
      <c r="K6" s="1076" t="s">
        <v>237</v>
      </c>
      <c r="L6" s="1076" t="s">
        <v>227</v>
      </c>
      <c r="M6" s="1080" t="s">
        <v>237</v>
      </c>
      <c r="N6" s="1080" t="s">
        <v>227</v>
      </c>
      <c r="O6" s="1076" t="s">
        <v>237</v>
      </c>
      <c r="P6" s="1076" t="s">
        <v>227</v>
      </c>
      <c r="Q6" s="1080" t="s">
        <v>237</v>
      </c>
      <c r="R6" s="1080" t="s">
        <v>227</v>
      </c>
      <c r="S6" s="1076" t="s">
        <v>237</v>
      </c>
      <c r="T6" s="1076" t="s">
        <v>227</v>
      </c>
      <c r="U6" s="1080" t="s">
        <v>237</v>
      </c>
      <c r="V6" s="1080" t="s">
        <v>227</v>
      </c>
      <c r="W6" s="1101"/>
    </row>
    <row r="7" spans="1:23" ht="52.2" customHeight="1" thickBot="1">
      <c r="A7" s="1091"/>
      <c r="B7" s="1092"/>
      <c r="C7" s="1097"/>
      <c r="D7" s="1098"/>
      <c r="E7" s="1077"/>
      <c r="F7" s="1077"/>
      <c r="G7" s="1077"/>
      <c r="H7" s="1077"/>
      <c r="I7" s="1077"/>
      <c r="J7" s="1077"/>
      <c r="K7" s="1077"/>
      <c r="L7" s="1077"/>
      <c r="M7" s="1077"/>
      <c r="N7" s="1077"/>
      <c r="O7" s="1077"/>
      <c r="P7" s="1077"/>
      <c r="Q7" s="1077"/>
      <c r="R7" s="1077"/>
      <c r="S7" s="1077"/>
      <c r="T7" s="1077"/>
      <c r="U7" s="1077"/>
      <c r="V7" s="1077"/>
      <c r="W7" s="1102"/>
    </row>
    <row r="8" spans="1:23" ht="16.2" customHeight="1">
      <c r="A8" s="1128" t="s">
        <v>238</v>
      </c>
      <c r="B8" s="1119"/>
      <c r="C8" s="734" t="s">
        <v>692</v>
      </c>
      <c r="D8" s="735"/>
      <c r="E8" s="2">
        <v>8</v>
      </c>
      <c r="F8" s="3">
        <v>8</v>
      </c>
      <c r="G8" s="4">
        <v>4</v>
      </c>
      <c r="H8" s="4">
        <v>4</v>
      </c>
      <c r="I8" s="5">
        <v>4</v>
      </c>
      <c r="J8" s="5">
        <v>4</v>
      </c>
      <c r="K8" s="6"/>
      <c r="L8" s="6"/>
      <c r="M8" s="7"/>
      <c r="N8" s="7"/>
      <c r="O8" s="8"/>
      <c r="P8" s="8"/>
      <c r="Q8" s="7"/>
      <c r="R8" s="7"/>
      <c r="S8" s="9"/>
      <c r="T8" s="9"/>
      <c r="U8" s="5"/>
      <c r="V8" s="10"/>
      <c r="W8" s="333"/>
    </row>
    <row r="9" spans="1:23" ht="16.2" customHeight="1">
      <c r="A9" s="1120"/>
      <c r="B9" s="1101"/>
      <c r="C9" s="736" t="s">
        <v>1008</v>
      </c>
      <c r="D9" s="737"/>
      <c r="E9" s="12">
        <v>8</v>
      </c>
      <c r="F9" s="13">
        <v>8</v>
      </c>
      <c r="G9" s="14"/>
      <c r="H9" s="14"/>
      <c r="I9" s="15"/>
      <c r="J9" s="15"/>
      <c r="K9" s="16">
        <v>4</v>
      </c>
      <c r="L9" s="16">
        <v>4</v>
      </c>
      <c r="M9" s="15">
        <v>4</v>
      </c>
      <c r="N9" s="15">
        <v>4</v>
      </c>
      <c r="O9" s="17"/>
      <c r="P9" s="17"/>
      <c r="Q9" s="18"/>
      <c r="R9" s="18"/>
      <c r="S9" s="16"/>
      <c r="T9" s="16"/>
      <c r="U9" s="15"/>
      <c r="V9" s="229"/>
      <c r="W9" s="334"/>
    </row>
    <row r="10" spans="1:23" ht="16.2" customHeight="1">
      <c r="A10" s="1120"/>
      <c r="B10" s="1101"/>
      <c r="C10" s="736" t="s">
        <v>1009</v>
      </c>
      <c r="D10" s="737"/>
      <c r="E10" s="12">
        <v>8</v>
      </c>
      <c r="F10" s="13">
        <v>8</v>
      </c>
      <c r="G10" s="14"/>
      <c r="H10" s="14"/>
      <c r="I10" s="15"/>
      <c r="J10" s="15"/>
      <c r="K10" s="21"/>
      <c r="L10" s="21"/>
      <c r="M10" s="18"/>
      <c r="N10" s="18"/>
      <c r="O10" s="16">
        <v>4</v>
      </c>
      <c r="P10" s="16">
        <v>4</v>
      </c>
      <c r="Q10" s="15">
        <v>4</v>
      </c>
      <c r="R10" s="15">
        <v>4</v>
      </c>
      <c r="S10" s="16"/>
      <c r="T10" s="16"/>
      <c r="U10" s="15"/>
      <c r="V10" s="229"/>
      <c r="W10" s="334"/>
    </row>
    <row r="11" spans="1:23" ht="16.2" customHeight="1">
      <c r="A11" s="1120"/>
      <c r="B11" s="1101"/>
      <c r="C11" s="736" t="s">
        <v>1010</v>
      </c>
      <c r="D11" s="737"/>
      <c r="E11" s="12">
        <v>2</v>
      </c>
      <c r="F11" s="13">
        <v>2</v>
      </c>
      <c r="G11" s="14">
        <v>2</v>
      </c>
      <c r="H11" s="14">
        <v>2</v>
      </c>
      <c r="I11" s="23" t="s">
        <v>41</v>
      </c>
      <c r="J11" s="23" t="s">
        <v>11</v>
      </c>
      <c r="K11" s="21"/>
      <c r="L11" s="21"/>
      <c r="M11" s="18"/>
      <c r="N11" s="18"/>
      <c r="O11" s="17"/>
      <c r="P11" s="17"/>
      <c r="Q11" s="18"/>
      <c r="R11" s="18"/>
      <c r="S11" s="16"/>
      <c r="T11" s="16"/>
      <c r="U11" s="15"/>
      <c r="V11" s="19"/>
      <c r="W11" s="20" t="s">
        <v>1011</v>
      </c>
    </row>
    <row r="12" spans="1:23" ht="16.2" customHeight="1">
      <c r="A12" s="1120"/>
      <c r="B12" s="1101"/>
      <c r="C12" s="736" t="s">
        <v>356</v>
      </c>
      <c r="D12" s="737"/>
      <c r="E12" s="12">
        <v>2</v>
      </c>
      <c r="F12" s="13">
        <v>2</v>
      </c>
      <c r="G12" s="24" t="s">
        <v>11</v>
      </c>
      <c r="H12" s="24" t="s">
        <v>11</v>
      </c>
      <c r="I12" s="15">
        <v>2</v>
      </c>
      <c r="J12" s="15">
        <v>2</v>
      </c>
      <c r="K12" s="21"/>
      <c r="L12" s="21"/>
      <c r="M12" s="18"/>
      <c r="N12" s="18"/>
      <c r="O12" s="17"/>
      <c r="P12" s="17"/>
      <c r="Q12" s="18"/>
      <c r="R12" s="18"/>
      <c r="S12" s="16"/>
      <c r="T12" s="16"/>
      <c r="U12" s="15"/>
      <c r="V12" s="19"/>
      <c r="W12" s="20" t="s">
        <v>1012</v>
      </c>
    </row>
    <row r="13" spans="1:23" ht="16.2" customHeight="1">
      <c r="A13" s="1120"/>
      <c r="B13" s="1101"/>
      <c r="C13" s="749" t="s">
        <v>1013</v>
      </c>
      <c r="D13" s="25" t="s">
        <v>1014</v>
      </c>
      <c r="E13" s="29">
        <v>2</v>
      </c>
      <c r="F13" s="30">
        <v>2</v>
      </c>
      <c r="G13" s="31">
        <v>2</v>
      </c>
      <c r="H13" s="31">
        <v>2</v>
      </c>
      <c r="I13" s="26" t="s">
        <v>11</v>
      </c>
      <c r="J13" s="26" t="s">
        <v>41</v>
      </c>
      <c r="K13" s="28" t="s">
        <v>41</v>
      </c>
      <c r="L13" s="28" t="s">
        <v>41</v>
      </c>
      <c r="M13" s="26" t="s">
        <v>41</v>
      </c>
      <c r="N13" s="26" t="s">
        <v>41</v>
      </c>
      <c r="O13" s="28" t="s">
        <v>41</v>
      </c>
      <c r="P13" s="28" t="s">
        <v>41</v>
      </c>
      <c r="Q13" s="26" t="s">
        <v>41</v>
      </c>
      <c r="R13" s="26" t="s">
        <v>41</v>
      </c>
      <c r="S13" s="14"/>
      <c r="T13" s="14"/>
      <c r="U13" s="15"/>
      <c r="V13" s="19"/>
      <c r="W13" s="20" t="s">
        <v>1015</v>
      </c>
    </row>
    <row r="14" spans="1:23" ht="16.2" customHeight="1">
      <c r="A14" s="1120"/>
      <c r="B14" s="1101"/>
      <c r="C14" s="750"/>
      <c r="D14" s="25" t="s">
        <v>1016</v>
      </c>
      <c r="E14" s="29">
        <v>2</v>
      </c>
      <c r="F14" s="30">
        <v>2</v>
      </c>
      <c r="G14" s="27" t="s">
        <v>11</v>
      </c>
      <c r="H14" s="28" t="s">
        <v>41</v>
      </c>
      <c r="I14" s="32">
        <v>2</v>
      </c>
      <c r="J14" s="33">
        <v>2</v>
      </c>
      <c r="K14" s="28" t="s">
        <v>41</v>
      </c>
      <c r="L14" s="28" t="s">
        <v>41</v>
      </c>
      <c r="M14" s="26" t="s">
        <v>41</v>
      </c>
      <c r="N14" s="26" t="s">
        <v>41</v>
      </c>
      <c r="O14" s="28" t="s">
        <v>11</v>
      </c>
      <c r="P14" s="28" t="s">
        <v>11</v>
      </c>
      <c r="Q14" s="26" t="s">
        <v>41</v>
      </c>
      <c r="R14" s="26" t="s">
        <v>11</v>
      </c>
      <c r="S14" s="14"/>
      <c r="T14" s="14"/>
      <c r="U14" s="15"/>
      <c r="V14" s="19"/>
      <c r="W14" s="20" t="s">
        <v>1017</v>
      </c>
    </row>
    <row r="15" spans="1:23" ht="16.2" customHeight="1">
      <c r="A15" s="1120"/>
      <c r="B15" s="1101"/>
      <c r="C15" s="750"/>
      <c r="D15" s="25" t="s">
        <v>367</v>
      </c>
      <c r="E15" s="29">
        <v>2</v>
      </c>
      <c r="F15" s="30">
        <v>2</v>
      </c>
      <c r="G15" s="34" t="s">
        <v>41</v>
      </c>
      <c r="H15" s="34" t="s">
        <v>11</v>
      </c>
      <c r="I15" s="35" t="s">
        <v>41</v>
      </c>
      <c r="J15" s="35" t="s">
        <v>41</v>
      </c>
      <c r="K15" s="36">
        <v>2</v>
      </c>
      <c r="L15" s="36">
        <v>2</v>
      </c>
      <c r="M15" s="35" t="s">
        <v>41</v>
      </c>
      <c r="N15" s="35" t="s">
        <v>41</v>
      </c>
      <c r="O15" s="28" t="s">
        <v>41</v>
      </c>
      <c r="P15" s="28" t="s">
        <v>11</v>
      </c>
      <c r="Q15" s="26" t="s">
        <v>11</v>
      </c>
      <c r="R15" s="26" t="s">
        <v>41</v>
      </c>
      <c r="S15" s="14"/>
      <c r="T15" s="14"/>
      <c r="U15" s="15"/>
      <c r="V15" s="19"/>
      <c r="W15" s="20" t="s">
        <v>892</v>
      </c>
    </row>
    <row r="16" spans="1:23" ht="16.2" customHeight="1">
      <c r="A16" s="1120"/>
      <c r="B16" s="1101"/>
      <c r="C16" s="751"/>
      <c r="D16" s="25" t="s">
        <v>631</v>
      </c>
      <c r="E16" s="29">
        <v>2</v>
      </c>
      <c r="F16" s="30">
        <v>2</v>
      </c>
      <c r="G16" s="27"/>
      <c r="H16" s="27"/>
      <c r="I16" s="37"/>
      <c r="J16" s="37"/>
      <c r="K16" s="38"/>
      <c r="L16" s="38"/>
      <c r="M16" s="37"/>
      <c r="N16" s="37"/>
      <c r="O16" s="31">
        <v>2</v>
      </c>
      <c r="P16" s="31">
        <v>2</v>
      </c>
      <c r="Q16" s="26" t="s">
        <v>11</v>
      </c>
      <c r="R16" s="26" t="s">
        <v>11</v>
      </c>
      <c r="S16" s="14"/>
      <c r="T16" s="14"/>
      <c r="U16" s="15"/>
      <c r="V16" s="19"/>
      <c r="W16" s="20" t="s">
        <v>1018</v>
      </c>
    </row>
    <row r="17" spans="1:23" s="337" customFormat="1" ht="16.2" customHeight="1">
      <c r="A17" s="1120"/>
      <c r="B17" s="1101"/>
      <c r="C17" s="966" t="s">
        <v>1019</v>
      </c>
      <c r="D17" s="753"/>
      <c r="E17" s="39">
        <f t="shared" ref="E17:F20" si="0">SUM(G17,I17,K17,M17,O17,Q17,S17,U17)</f>
        <v>0</v>
      </c>
      <c r="F17" s="40">
        <f t="shared" si="0"/>
        <v>4</v>
      </c>
      <c r="G17" s="41">
        <v>0</v>
      </c>
      <c r="H17" s="41">
        <v>2</v>
      </c>
      <c r="I17" s="42">
        <v>0</v>
      </c>
      <c r="J17" s="42">
        <v>2</v>
      </c>
      <c r="K17" s="41"/>
      <c r="L17" s="41"/>
      <c r="M17" s="42"/>
      <c r="N17" s="42"/>
      <c r="O17" s="45"/>
      <c r="P17" s="45"/>
      <c r="Q17" s="46"/>
      <c r="R17" s="46"/>
      <c r="S17" s="41"/>
      <c r="T17" s="41"/>
      <c r="U17" s="42"/>
      <c r="V17" s="335"/>
      <c r="W17" s="336"/>
    </row>
    <row r="18" spans="1:23" ht="16.2" customHeight="1">
      <c r="A18" s="1120"/>
      <c r="B18" s="1101"/>
      <c r="C18" s="738" t="s">
        <v>1020</v>
      </c>
      <c r="D18" s="739"/>
      <c r="E18" s="22">
        <f t="shared" si="0"/>
        <v>2</v>
      </c>
      <c r="F18" s="13">
        <f t="shared" si="0"/>
        <v>2</v>
      </c>
      <c r="G18" s="14">
        <v>2</v>
      </c>
      <c r="H18" s="14">
        <v>2</v>
      </c>
      <c r="I18" s="23" t="s">
        <v>11</v>
      </c>
      <c r="J18" s="23" t="s">
        <v>41</v>
      </c>
      <c r="K18" s="17"/>
      <c r="L18" s="17"/>
      <c r="M18" s="18"/>
      <c r="N18" s="18"/>
      <c r="O18" s="17"/>
      <c r="P18" s="17"/>
      <c r="Q18" s="18"/>
      <c r="R18" s="18"/>
      <c r="S18" s="14"/>
      <c r="T18" s="14"/>
      <c r="U18" s="15"/>
      <c r="V18" s="229"/>
      <c r="W18" s="334" t="s">
        <v>1021</v>
      </c>
    </row>
    <row r="19" spans="1:23" ht="16.2" customHeight="1">
      <c r="A19" s="1120"/>
      <c r="B19" s="1101"/>
      <c r="C19" s="738" t="s">
        <v>1022</v>
      </c>
      <c r="D19" s="739"/>
      <c r="E19" s="22">
        <f t="shared" si="0"/>
        <v>2</v>
      </c>
      <c r="F19" s="13">
        <f t="shared" si="0"/>
        <v>2</v>
      </c>
      <c r="G19" s="24" t="s">
        <v>41</v>
      </c>
      <c r="H19" s="24" t="s">
        <v>11</v>
      </c>
      <c r="I19" s="15">
        <v>2</v>
      </c>
      <c r="J19" s="15">
        <v>2</v>
      </c>
      <c r="K19" s="17"/>
      <c r="L19" s="17"/>
      <c r="M19" s="18"/>
      <c r="N19" s="18"/>
      <c r="O19" s="17"/>
      <c r="P19" s="17"/>
      <c r="Q19" s="18"/>
      <c r="R19" s="18"/>
      <c r="S19" s="14"/>
      <c r="T19" s="14"/>
      <c r="U19" s="15"/>
      <c r="V19" s="229"/>
      <c r="W19" s="334" t="s">
        <v>1023</v>
      </c>
    </row>
    <row r="20" spans="1:23" s="337" customFormat="1" ht="16.2" customHeight="1">
      <c r="A20" s="1120"/>
      <c r="B20" s="1101"/>
      <c r="C20" s="966" t="s">
        <v>328</v>
      </c>
      <c r="D20" s="753"/>
      <c r="E20" s="39">
        <f t="shared" si="0"/>
        <v>2</v>
      </c>
      <c r="F20" s="40">
        <f t="shared" si="0"/>
        <v>2</v>
      </c>
      <c r="G20" s="41"/>
      <c r="H20" s="41"/>
      <c r="I20" s="42"/>
      <c r="J20" s="42"/>
      <c r="K20" s="41">
        <v>2</v>
      </c>
      <c r="L20" s="41">
        <v>2</v>
      </c>
      <c r="M20" s="50"/>
      <c r="N20" s="50"/>
      <c r="O20" s="45"/>
      <c r="P20" s="45"/>
      <c r="Q20" s="46"/>
      <c r="R20" s="46"/>
      <c r="S20" s="41"/>
      <c r="T20" s="41"/>
      <c r="U20" s="42"/>
      <c r="V20" s="335"/>
      <c r="W20" s="336"/>
    </row>
    <row r="21" spans="1:23" ht="16.2" customHeight="1">
      <c r="A21" s="1120"/>
      <c r="B21" s="1101"/>
      <c r="C21" s="738" t="s">
        <v>12</v>
      </c>
      <c r="D21" s="739"/>
      <c r="E21" s="22">
        <v>2</v>
      </c>
      <c r="F21" s="13">
        <v>2</v>
      </c>
      <c r="G21" s="14"/>
      <c r="H21" s="14"/>
      <c r="I21" s="15"/>
      <c r="J21" s="15"/>
      <c r="K21" s="51"/>
      <c r="L21" s="51"/>
      <c r="M21" s="15">
        <v>2</v>
      </c>
      <c r="N21" s="15">
        <v>2</v>
      </c>
      <c r="O21" s="17"/>
      <c r="P21" s="17"/>
      <c r="Q21" s="18"/>
      <c r="R21" s="18"/>
      <c r="S21" s="14"/>
      <c r="T21" s="14"/>
      <c r="U21" s="15"/>
      <c r="V21" s="229"/>
      <c r="W21" s="334"/>
    </row>
    <row r="22" spans="1:23" ht="16.2" customHeight="1" thickBot="1">
      <c r="A22" s="1121"/>
      <c r="B22" s="1102"/>
      <c r="C22" s="921" t="s">
        <v>1024</v>
      </c>
      <c r="D22" s="922"/>
      <c r="E22" s="52">
        <f>SUM(E8:E21)</f>
        <v>44</v>
      </c>
      <c r="F22" s="62">
        <f>SUM(F8:F21)</f>
        <v>48</v>
      </c>
      <c r="G22" s="54">
        <f>SUM(G8:G21)</f>
        <v>10</v>
      </c>
      <c r="H22" s="54">
        <f t="shared" ref="H22:R22" si="1">SUM(H8:H21)</f>
        <v>12</v>
      </c>
      <c r="I22" s="55">
        <f t="shared" si="1"/>
        <v>10</v>
      </c>
      <c r="J22" s="55">
        <f t="shared" si="1"/>
        <v>12</v>
      </c>
      <c r="K22" s="54">
        <f t="shared" si="1"/>
        <v>8</v>
      </c>
      <c r="L22" s="54">
        <f t="shared" si="1"/>
        <v>8</v>
      </c>
      <c r="M22" s="55">
        <f t="shared" si="1"/>
        <v>6</v>
      </c>
      <c r="N22" s="55">
        <f t="shared" si="1"/>
        <v>6</v>
      </c>
      <c r="O22" s="54">
        <f t="shared" si="1"/>
        <v>6</v>
      </c>
      <c r="P22" s="54">
        <f t="shared" si="1"/>
        <v>6</v>
      </c>
      <c r="Q22" s="55">
        <f t="shared" si="1"/>
        <v>4</v>
      </c>
      <c r="R22" s="55">
        <f t="shared" si="1"/>
        <v>4</v>
      </c>
      <c r="S22" s="54"/>
      <c r="T22" s="54"/>
      <c r="U22" s="63"/>
      <c r="V22" s="56"/>
      <c r="W22" s="338"/>
    </row>
    <row r="23" spans="1:23" ht="16.2" customHeight="1">
      <c r="A23" s="1118" t="s">
        <v>239</v>
      </c>
      <c r="B23" s="1119"/>
      <c r="C23" s="1122" t="s">
        <v>1025</v>
      </c>
      <c r="D23" s="1123"/>
      <c r="E23" s="339">
        <v>2</v>
      </c>
      <c r="F23" s="340">
        <v>2</v>
      </c>
      <c r="G23" s="341"/>
      <c r="H23" s="341"/>
      <c r="I23" s="342"/>
      <c r="J23" s="342"/>
      <c r="K23" s="341">
        <v>2</v>
      </c>
      <c r="L23" s="341">
        <v>2</v>
      </c>
      <c r="M23" s="342"/>
      <c r="N23" s="342"/>
      <c r="O23" s="341"/>
      <c r="P23" s="343"/>
      <c r="Q23" s="344"/>
      <c r="R23" s="344"/>
      <c r="S23" s="343"/>
      <c r="T23" s="343"/>
      <c r="U23" s="344"/>
      <c r="V23" s="344"/>
      <c r="W23" s="345"/>
    </row>
    <row r="24" spans="1:23" ht="16.2" customHeight="1">
      <c r="A24" s="1120"/>
      <c r="B24" s="1101"/>
      <c r="C24" s="1124" t="s">
        <v>1026</v>
      </c>
      <c r="D24" s="1125"/>
      <c r="E24" s="346">
        <v>2</v>
      </c>
      <c r="F24" s="347">
        <v>2</v>
      </c>
      <c r="G24" s="348"/>
      <c r="H24" s="348"/>
      <c r="I24" s="349"/>
      <c r="J24" s="349"/>
      <c r="K24" s="348"/>
      <c r="L24" s="348"/>
      <c r="M24" s="349">
        <v>2</v>
      </c>
      <c r="N24" s="349">
        <v>2</v>
      </c>
      <c r="O24" s="348"/>
      <c r="P24" s="350"/>
      <c r="Q24" s="351"/>
      <c r="R24" s="351"/>
      <c r="S24" s="350"/>
      <c r="T24" s="350"/>
      <c r="U24" s="351"/>
      <c r="V24" s="351"/>
      <c r="W24" s="352"/>
    </row>
    <row r="25" spans="1:23" ht="16.2" customHeight="1" thickBot="1">
      <c r="A25" s="1121"/>
      <c r="B25" s="1102"/>
      <c r="C25" s="1126" t="s">
        <v>224</v>
      </c>
      <c r="D25" s="1127"/>
      <c r="E25" s="353">
        <v>4</v>
      </c>
      <c r="F25" s="354">
        <v>4</v>
      </c>
      <c r="G25" s="355"/>
      <c r="H25" s="355"/>
      <c r="I25" s="356"/>
      <c r="J25" s="356"/>
      <c r="K25" s="355">
        <v>2</v>
      </c>
      <c r="L25" s="355">
        <v>2</v>
      </c>
      <c r="M25" s="356">
        <v>2</v>
      </c>
      <c r="N25" s="356">
        <v>2</v>
      </c>
      <c r="O25" s="355"/>
      <c r="P25" s="355"/>
      <c r="Q25" s="356"/>
      <c r="R25" s="356"/>
      <c r="S25" s="355"/>
      <c r="T25" s="355"/>
      <c r="U25" s="356"/>
      <c r="V25" s="356"/>
      <c r="W25" s="331"/>
    </row>
    <row r="26" spans="1:23" ht="16.2" customHeight="1" thickBot="1">
      <c r="A26" s="955" t="s">
        <v>1027</v>
      </c>
      <c r="B26" s="999" t="s">
        <v>1028</v>
      </c>
      <c r="C26" s="1082" t="s">
        <v>1029</v>
      </c>
      <c r="D26" s="1083"/>
      <c r="E26" s="357">
        <v>1</v>
      </c>
      <c r="F26" s="358">
        <v>1</v>
      </c>
      <c r="G26" s="359">
        <v>1</v>
      </c>
      <c r="H26" s="359">
        <v>1</v>
      </c>
      <c r="I26" s="360"/>
      <c r="J26" s="360"/>
      <c r="K26" s="359"/>
      <c r="L26" s="359"/>
      <c r="M26" s="360"/>
      <c r="N26" s="360"/>
      <c r="O26" s="359"/>
      <c r="P26" s="359"/>
      <c r="Q26" s="360"/>
      <c r="R26" s="360"/>
      <c r="S26" s="359"/>
      <c r="T26" s="359"/>
      <c r="U26" s="360"/>
      <c r="V26" s="360"/>
      <c r="W26" s="361"/>
    </row>
    <row r="27" spans="1:23" ht="16.2" customHeight="1" thickBot="1">
      <c r="A27" s="945"/>
      <c r="B27" s="999"/>
      <c r="C27" s="738" t="s">
        <v>1030</v>
      </c>
      <c r="D27" s="977"/>
      <c r="E27" s="22">
        <v>1</v>
      </c>
      <c r="F27" s="13">
        <v>1</v>
      </c>
      <c r="G27" s="14"/>
      <c r="H27" s="14"/>
      <c r="I27" s="15">
        <v>1</v>
      </c>
      <c r="J27" s="15">
        <v>1</v>
      </c>
      <c r="K27" s="14"/>
      <c r="L27" s="14"/>
      <c r="M27" s="15"/>
      <c r="N27" s="15"/>
      <c r="O27" s="14"/>
      <c r="P27" s="14"/>
      <c r="Q27" s="15"/>
      <c r="R27" s="15"/>
      <c r="S27" s="14"/>
      <c r="T27" s="14"/>
      <c r="U27" s="15"/>
      <c r="V27" s="15"/>
      <c r="W27" s="164"/>
    </row>
    <row r="28" spans="1:23" ht="16.2" customHeight="1" thickBot="1">
      <c r="A28" s="945"/>
      <c r="B28" s="999"/>
      <c r="C28" s="738" t="s">
        <v>1031</v>
      </c>
      <c r="D28" s="977"/>
      <c r="E28" s="22">
        <v>2</v>
      </c>
      <c r="F28" s="13">
        <v>2</v>
      </c>
      <c r="G28" s="14">
        <v>2</v>
      </c>
      <c r="H28" s="14">
        <v>2</v>
      </c>
      <c r="I28" s="26" t="s">
        <v>41</v>
      </c>
      <c r="J28" s="26" t="s">
        <v>41</v>
      </c>
      <c r="K28" s="27" t="s">
        <v>41</v>
      </c>
      <c r="L28" s="27" t="s">
        <v>41</v>
      </c>
      <c r="M28" s="26" t="s">
        <v>41</v>
      </c>
      <c r="N28" s="26" t="s">
        <v>41</v>
      </c>
      <c r="O28" s="14"/>
      <c r="P28" s="14"/>
      <c r="Q28" s="15"/>
      <c r="R28" s="15"/>
      <c r="S28" s="14"/>
      <c r="T28" s="14"/>
      <c r="U28" s="15"/>
      <c r="V28" s="15"/>
      <c r="W28" s="20" t="s">
        <v>1032</v>
      </c>
    </row>
    <row r="29" spans="1:23" ht="16.2" customHeight="1">
      <c r="A29" s="945"/>
      <c r="B29" s="1081"/>
      <c r="C29" s="738" t="s">
        <v>1033</v>
      </c>
      <c r="D29" s="977"/>
      <c r="E29" s="22">
        <v>2</v>
      </c>
      <c r="F29" s="13">
        <v>2</v>
      </c>
      <c r="G29" s="27" t="s">
        <v>41</v>
      </c>
      <c r="H29" s="27" t="s">
        <v>41</v>
      </c>
      <c r="I29" s="15">
        <v>2</v>
      </c>
      <c r="J29" s="15">
        <v>2</v>
      </c>
      <c r="K29" s="27" t="s">
        <v>41</v>
      </c>
      <c r="L29" s="27" t="s">
        <v>41</v>
      </c>
      <c r="M29" s="26" t="s">
        <v>41</v>
      </c>
      <c r="N29" s="26" t="s">
        <v>41</v>
      </c>
      <c r="O29" s="14"/>
      <c r="P29" s="14"/>
      <c r="Q29" s="15"/>
      <c r="R29" s="15"/>
      <c r="S29" s="14"/>
      <c r="T29" s="14"/>
      <c r="U29" s="15"/>
      <c r="V29" s="15"/>
      <c r="W29" s="20" t="s">
        <v>1032</v>
      </c>
    </row>
    <row r="30" spans="1:23" ht="16.2" customHeight="1">
      <c r="A30" s="945"/>
      <c r="B30" s="945" t="s">
        <v>1034</v>
      </c>
      <c r="C30" s="1084" t="s">
        <v>280</v>
      </c>
      <c r="D30" s="362" t="s">
        <v>240</v>
      </c>
      <c r="E30" s="363">
        <v>3</v>
      </c>
      <c r="F30" s="364">
        <v>3</v>
      </c>
      <c r="G30" s="365">
        <v>3</v>
      </c>
      <c r="H30" s="365">
        <v>3</v>
      </c>
      <c r="I30" s="366"/>
      <c r="J30" s="366"/>
      <c r="K30" s="365"/>
      <c r="L30" s="365"/>
      <c r="M30" s="366"/>
      <c r="N30" s="366"/>
      <c r="O30" s="365"/>
      <c r="P30" s="365"/>
      <c r="Q30" s="366"/>
      <c r="R30" s="366"/>
      <c r="S30" s="365"/>
      <c r="T30" s="365"/>
      <c r="U30" s="366"/>
      <c r="V30" s="366"/>
      <c r="W30" s="11" t="s">
        <v>278</v>
      </c>
    </row>
    <row r="31" spans="1:23" ht="16.2" customHeight="1">
      <c r="A31" s="945"/>
      <c r="B31" s="945"/>
      <c r="C31" s="1084"/>
      <c r="D31" s="367" t="s">
        <v>241</v>
      </c>
      <c r="E31" s="346">
        <v>3</v>
      </c>
      <c r="F31" s="347">
        <v>3</v>
      </c>
      <c r="G31" s="348"/>
      <c r="H31" s="348"/>
      <c r="I31" s="349">
        <v>3</v>
      </c>
      <c r="J31" s="349">
        <v>3</v>
      </c>
      <c r="K31" s="348"/>
      <c r="L31" s="348"/>
      <c r="M31" s="349"/>
      <c r="N31" s="349"/>
      <c r="O31" s="348"/>
      <c r="P31" s="348"/>
      <c r="Q31" s="349"/>
      <c r="R31" s="349"/>
      <c r="S31" s="348"/>
      <c r="T31" s="348"/>
      <c r="U31" s="349"/>
      <c r="V31" s="349"/>
      <c r="W31" s="20" t="s">
        <v>278</v>
      </c>
    </row>
    <row r="32" spans="1:23" ht="16.2" customHeight="1">
      <c r="A32" s="945"/>
      <c r="B32" s="945"/>
      <c r="C32" s="1084"/>
      <c r="D32" s="367" t="s">
        <v>242</v>
      </c>
      <c r="E32" s="346">
        <v>3</v>
      </c>
      <c r="F32" s="347">
        <v>3</v>
      </c>
      <c r="G32" s="348"/>
      <c r="H32" s="348"/>
      <c r="I32" s="349"/>
      <c r="J32" s="349"/>
      <c r="K32" s="348">
        <v>3</v>
      </c>
      <c r="L32" s="348">
        <v>3</v>
      </c>
      <c r="M32" s="349"/>
      <c r="N32" s="349"/>
      <c r="O32" s="348"/>
      <c r="P32" s="348"/>
      <c r="Q32" s="349"/>
      <c r="R32" s="349"/>
      <c r="S32" s="348"/>
      <c r="T32" s="348"/>
      <c r="U32" s="349"/>
      <c r="V32" s="349"/>
      <c r="W32" s="20" t="s">
        <v>278</v>
      </c>
    </row>
    <row r="33" spans="1:23" ht="16.2" customHeight="1">
      <c r="A33" s="945"/>
      <c r="B33" s="945"/>
      <c r="C33" s="1084"/>
      <c r="D33" s="368" t="s">
        <v>243</v>
      </c>
      <c r="E33" s="353">
        <v>3</v>
      </c>
      <c r="F33" s="354">
        <v>3</v>
      </c>
      <c r="G33" s="355"/>
      <c r="H33" s="355"/>
      <c r="I33" s="356"/>
      <c r="J33" s="356"/>
      <c r="K33" s="355"/>
      <c r="L33" s="355"/>
      <c r="M33" s="356">
        <v>3</v>
      </c>
      <c r="N33" s="356">
        <v>3</v>
      </c>
      <c r="O33" s="355"/>
      <c r="P33" s="355"/>
      <c r="Q33" s="356"/>
      <c r="R33" s="356"/>
      <c r="S33" s="355"/>
      <c r="T33" s="355"/>
      <c r="U33" s="356"/>
      <c r="V33" s="356"/>
      <c r="W33" s="369" t="s">
        <v>278</v>
      </c>
    </row>
    <row r="34" spans="1:23" ht="16.2" customHeight="1">
      <c r="A34" s="945"/>
      <c r="B34" s="945"/>
      <c r="C34" s="1129" t="s">
        <v>294</v>
      </c>
      <c r="D34" s="370" t="s">
        <v>322</v>
      </c>
      <c r="E34" s="346">
        <v>2</v>
      </c>
      <c r="F34" s="347">
        <v>2</v>
      </c>
      <c r="G34" s="348"/>
      <c r="H34" s="348"/>
      <c r="I34" s="349"/>
      <c r="J34" s="349"/>
      <c r="K34" s="348"/>
      <c r="L34" s="348"/>
      <c r="M34" s="349"/>
      <c r="N34" s="349"/>
      <c r="O34" s="348"/>
      <c r="P34" s="348"/>
      <c r="Q34" s="371">
        <v>2</v>
      </c>
      <c r="R34" s="371">
        <v>2</v>
      </c>
      <c r="S34" s="348"/>
      <c r="T34" s="348"/>
      <c r="U34" s="349"/>
      <c r="V34" s="349"/>
      <c r="W34" s="372"/>
    </row>
    <row r="35" spans="1:23" ht="16.2" customHeight="1">
      <c r="A35" s="945"/>
      <c r="B35" s="945"/>
      <c r="C35" s="1130"/>
      <c r="D35" s="373" t="s">
        <v>15</v>
      </c>
      <c r="E35" s="346">
        <v>2</v>
      </c>
      <c r="F35" s="347">
        <v>2</v>
      </c>
      <c r="G35" s="348"/>
      <c r="H35" s="348"/>
      <c r="I35" s="349"/>
      <c r="J35" s="349"/>
      <c r="K35" s="348"/>
      <c r="L35" s="348"/>
      <c r="M35" s="349"/>
      <c r="N35" s="349"/>
      <c r="O35" s="348"/>
      <c r="P35" s="348"/>
      <c r="Q35" s="349"/>
      <c r="R35" s="349"/>
      <c r="S35" s="374" t="s">
        <v>33</v>
      </c>
      <c r="T35" s="374" t="s">
        <v>33</v>
      </c>
      <c r="U35" s="349">
        <v>2</v>
      </c>
      <c r="V35" s="349">
        <v>2</v>
      </c>
      <c r="W35" s="20" t="s">
        <v>244</v>
      </c>
    </row>
    <row r="36" spans="1:23" ht="16.2" customHeight="1" thickBot="1">
      <c r="A36" s="956"/>
      <c r="B36" s="375"/>
      <c r="C36" s="1140" t="s">
        <v>224</v>
      </c>
      <c r="D36" s="1141"/>
      <c r="E36" s="353">
        <f>SUM(E26:E35)</f>
        <v>22</v>
      </c>
      <c r="F36" s="354">
        <f>SUM(F26:F35)</f>
        <v>22</v>
      </c>
      <c r="G36" s="355"/>
      <c r="H36" s="355"/>
      <c r="I36" s="356"/>
      <c r="J36" s="356"/>
      <c r="K36" s="355"/>
      <c r="L36" s="355"/>
      <c r="M36" s="356"/>
      <c r="N36" s="356"/>
      <c r="O36" s="355"/>
      <c r="P36" s="355"/>
      <c r="Q36" s="356">
        <v>2</v>
      </c>
      <c r="R36" s="356">
        <v>2</v>
      </c>
      <c r="S36" s="355"/>
      <c r="T36" s="355"/>
      <c r="U36" s="356">
        <f>SUM(U34:U35)</f>
        <v>2</v>
      </c>
      <c r="V36" s="356">
        <f>SUM(V34:V35)</f>
        <v>2</v>
      </c>
      <c r="W36" s="331"/>
    </row>
    <row r="37" spans="1:23" ht="16.2" customHeight="1">
      <c r="A37" s="923" t="s">
        <v>1035</v>
      </c>
      <c r="B37" s="1109"/>
      <c r="C37" s="1112" t="s">
        <v>1036</v>
      </c>
      <c r="D37" s="1113"/>
      <c r="E37" s="376">
        <v>15</v>
      </c>
      <c r="F37" s="377" t="s">
        <v>19</v>
      </c>
      <c r="G37" s="341"/>
      <c r="H37" s="341"/>
      <c r="I37" s="342"/>
      <c r="J37" s="342"/>
      <c r="K37" s="341"/>
      <c r="L37" s="341"/>
      <c r="M37" s="342"/>
      <c r="N37" s="342"/>
      <c r="O37" s="341"/>
      <c r="P37" s="341"/>
      <c r="Q37" s="342"/>
      <c r="R37" s="342"/>
      <c r="S37" s="341">
        <v>15</v>
      </c>
      <c r="T37" s="341" t="s">
        <v>19</v>
      </c>
      <c r="U37" s="342"/>
      <c r="V37" s="342"/>
      <c r="W37" s="378" t="s">
        <v>675</v>
      </c>
    </row>
    <row r="38" spans="1:23" ht="16.2" customHeight="1">
      <c r="A38" s="924"/>
      <c r="B38" s="1110"/>
      <c r="C38" s="1114" t="s">
        <v>1037</v>
      </c>
      <c r="D38" s="1115"/>
      <c r="E38" s="379">
        <v>15</v>
      </c>
      <c r="F38" s="380" t="s">
        <v>19</v>
      </c>
      <c r="G38" s="348"/>
      <c r="H38" s="348"/>
      <c r="I38" s="349"/>
      <c r="J38" s="349"/>
      <c r="K38" s="348"/>
      <c r="L38" s="348"/>
      <c r="M38" s="349"/>
      <c r="N38" s="349"/>
      <c r="O38" s="348"/>
      <c r="P38" s="348"/>
      <c r="Q38" s="349"/>
      <c r="R38" s="349"/>
      <c r="S38" s="348">
        <v>15</v>
      </c>
      <c r="T38" s="348" t="s">
        <v>19</v>
      </c>
      <c r="U38" s="349"/>
      <c r="V38" s="349"/>
      <c r="W38" s="20" t="s">
        <v>675</v>
      </c>
    </row>
    <row r="39" spans="1:23" ht="16.2" customHeight="1" thickBot="1">
      <c r="A39" s="925"/>
      <c r="B39" s="1111"/>
      <c r="C39" s="1116" t="s">
        <v>1038</v>
      </c>
      <c r="D39" s="1117"/>
      <c r="E39" s="381">
        <v>15</v>
      </c>
      <c r="F39" s="382" t="s">
        <v>19</v>
      </c>
      <c r="G39" s="383"/>
      <c r="H39" s="383"/>
      <c r="I39" s="384"/>
      <c r="J39" s="384"/>
      <c r="K39" s="383"/>
      <c r="L39" s="383"/>
      <c r="M39" s="384"/>
      <c r="N39" s="384"/>
      <c r="O39" s="383"/>
      <c r="P39" s="383"/>
      <c r="Q39" s="384"/>
      <c r="R39" s="384"/>
      <c r="S39" s="383">
        <v>15</v>
      </c>
      <c r="T39" s="383" t="s">
        <v>19</v>
      </c>
      <c r="U39" s="384"/>
      <c r="V39" s="384"/>
      <c r="W39" s="57" t="s">
        <v>245</v>
      </c>
    </row>
    <row r="40" spans="1:23" ht="16.2" customHeight="1">
      <c r="A40" s="930" t="s">
        <v>1039</v>
      </c>
      <c r="B40" s="1106" t="s">
        <v>1040</v>
      </c>
      <c r="C40" s="1132" t="s">
        <v>1041</v>
      </c>
      <c r="D40" s="385" t="s">
        <v>1042</v>
      </c>
      <c r="E40" s="363">
        <v>4</v>
      </c>
      <c r="F40" s="364">
        <v>4</v>
      </c>
      <c r="G40" s="365">
        <v>4</v>
      </c>
      <c r="H40" s="365">
        <v>4</v>
      </c>
      <c r="I40" s="366"/>
      <c r="J40" s="366"/>
      <c r="K40" s="365"/>
      <c r="L40" s="365"/>
      <c r="M40" s="366"/>
      <c r="N40" s="366"/>
      <c r="O40" s="365"/>
      <c r="P40" s="365"/>
      <c r="Q40" s="366"/>
      <c r="R40" s="366"/>
      <c r="S40" s="365"/>
      <c r="T40" s="365"/>
      <c r="U40" s="366"/>
      <c r="V40" s="366"/>
      <c r="W40" s="386"/>
    </row>
    <row r="41" spans="1:23" ht="16.2" customHeight="1">
      <c r="A41" s="931"/>
      <c r="B41" s="1107"/>
      <c r="C41" s="1132"/>
      <c r="D41" s="373" t="s">
        <v>1043</v>
      </c>
      <c r="E41" s="346">
        <v>4</v>
      </c>
      <c r="F41" s="347">
        <v>4</v>
      </c>
      <c r="G41" s="348"/>
      <c r="H41" s="348"/>
      <c r="I41" s="349">
        <v>4</v>
      </c>
      <c r="J41" s="349">
        <v>4</v>
      </c>
      <c r="K41" s="348"/>
      <c r="L41" s="348"/>
      <c r="M41" s="349"/>
      <c r="N41" s="349"/>
      <c r="O41" s="348"/>
      <c r="P41" s="348"/>
      <c r="Q41" s="349"/>
      <c r="R41" s="349"/>
      <c r="S41" s="348"/>
      <c r="T41" s="348"/>
      <c r="U41" s="349"/>
      <c r="V41" s="349"/>
      <c r="W41" s="372"/>
    </row>
    <row r="42" spans="1:23" ht="16.2" customHeight="1">
      <c r="A42" s="931"/>
      <c r="B42" s="1107"/>
      <c r="C42" s="1132"/>
      <c r="D42" s="373" t="s">
        <v>1044</v>
      </c>
      <c r="E42" s="346">
        <v>4</v>
      </c>
      <c r="F42" s="347">
        <v>4</v>
      </c>
      <c r="G42" s="348"/>
      <c r="H42" s="348"/>
      <c r="I42" s="349"/>
      <c r="J42" s="349"/>
      <c r="K42" s="348">
        <v>4</v>
      </c>
      <c r="L42" s="348">
        <v>4</v>
      </c>
      <c r="M42" s="349"/>
      <c r="N42" s="349"/>
      <c r="O42" s="348"/>
      <c r="P42" s="348"/>
      <c r="Q42" s="349"/>
      <c r="R42" s="349"/>
      <c r="S42" s="348"/>
      <c r="T42" s="348"/>
      <c r="U42" s="349"/>
      <c r="V42" s="349"/>
      <c r="W42" s="372"/>
    </row>
    <row r="43" spans="1:23" ht="16.2" customHeight="1">
      <c r="A43" s="931"/>
      <c r="B43" s="1107"/>
      <c r="C43" s="1132"/>
      <c r="D43" s="373" t="s">
        <v>1045</v>
      </c>
      <c r="E43" s="346">
        <v>4</v>
      </c>
      <c r="F43" s="347">
        <v>4</v>
      </c>
      <c r="G43" s="348"/>
      <c r="H43" s="348"/>
      <c r="I43" s="349"/>
      <c r="J43" s="349"/>
      <c r="K43" s="348"/>
      <c r="L43" s="348"/>
      <c r="M43" s="349">
        <v>4</v>
      </c>
      <c r="N43" s="349">
        <v>4</v>
      </c>
      <c r="O43" s="348"/>
      <c r="P43" s="348"/>
      <c r="Q43" s="349"/>
      <c r="R43" s="349"/>
      <c r="S43" s="348"/>
      <c r="T43" s="348"/>
      <c r="U43" s="349"/>
      <c r="V43" s="349"/>
      <c r="W43" s="372"/>
    </row>
    <row r="44" spans="1:23" ht="16.2" customHeight="1">
      <c r="A44" s="931"/>
      <c r="B44" s="1107"/>
      <c r="C44" s="1132"/>
      <c r="D44" s="373" t="s">
        <v>1046</v>
      </c>
      <c r="E44" s="346">
        <v>3</v>
      </c>
      <c r="F44" s="347">
        <v>3</v>
      </c>
      <c r="G44" s="348"/>
      <c r="H44" s="348"/>
      <c r="I44" s="349"/>
      <c r="J44" s="349"/>
      <c r="K44" s="348"/>
      <c r="L44" s="348"/>
      <c r="M44" s="349"/>
      <c r="N44" s="349"/>
      <c r="O44" s="348">
        <v>3</v>
      </c>
      <c r="P44" s="348">
        <v>3</v>
      </c>
      <c r="Q44" s="349"/>
      <c r="R44" s="349"/>
      <c r="S44" s="348"/>
      <c r="T44" s="348"/>
      <c r="U44" s="349"/>
      <c r="V44" s="349"/>
      <c r="W44" s="372"/>
    </row>
    <row r="45" spans="1:23" ht="16.2" customHeight="1">
      <c r="A45" s="931"/>
      <c r="B45" s="1107"/>
      <c r="C45" s="1133"/>
      <c r="D45" s="373" t="s">
        <v>1047</v>
      </c>
      <c r="E45" s="346">
        <v>3</v>
      </c>
      <c r="F45" s="347">
        <v>3</v>
      </c>
      <c r="G45" s="348"/>
      <c r="H45" s="348"/>
      <c r="I45" s="349"/>
      <c r="J45" s="349"/>
      <c r="K45" s="348"/>
      <c r="L45" s="348"/>
      <c r="M45" s="349"/>
      <c r="N45" s="349"/>
      <c r="O45" s="348"/>
      <c r="P45" s="348"/>
      <c r="Q45" s="349">
        <v>3</v>
      </c>
      <c r="R45" s="349">
        <v>3</v>
      </c>
      <c r="S45" s="348"/>
      <c r="T45" s="348"/>
      <c r="U45" s="349"/>
      <c r="V45" s="349"/>
      <c r="W45" s="372"/>
    </row>
    <row r="46" spans="1:23" ht="16.2" customHeight="1">
      <c r="A46" s="931"/>
      <c r="B46" s="1107"/>
      <c r="C46" s="1134" t="s">
        <v>1048</v>
      </c>
      <c r="D46" s="373" t="s">
        <v>246</v>
      </c>
      <c r="E46" s="346">
        <v>3</v>
      </c>
      <c r="F46" s="347">
        <v>3</v>
      </c>
      <c r="G46" s="348"/>
      <c r="H46" s="348"/>
      <c r="I46" s="349"/>
      <c r="J46" s="349"/>
      <c r="K46" s="348"/>
      <c r="L46" s="348"/>
      <c r="M46" s="349"/>
      <c r="N46" s="349"/>
      <c r="O46" s="348">
        <v>3</v>
      </c>
      <c r="P46" s="348">
        <v>3</v>
      </c>
      <c r="Q46" s="349"/>
      <c r="R46" s="349"/>
      <c r="S46" s="348"/>
      <c r="T46" s="348"/>
      <c r="U46" s="349"/>
      <c r="V46" s="349"/>
      <c r="W46" s="20"/>
    </row>
    <row r="47" spans="1:23" ht="16.2" customHeight="1">
      <c r="A47" s="931"/>
      <c r="B47" s="1107"/>
      <c r="C47" s="1134"/>
      <c r="D47" s="373" t="s">
        <v>247</v>
      </c>
      <c r="E47" s="346">
        <v>3</v>
      </c>
      <c r="F47" s="347">
        <v>3</v>
      </c>
      <c r="G47" s="348"/>
      <c r="H47" s="348"/>
      <c r="I47" s="349"/>
      <c r="J47" s="349"/>
      <c r="K47" s="348"/>
      <c r="L47" s="348"/>
      <c r="M47" s="349"/>
      <c r="N47" s="349"/>
      <c r="O47" s="348">
        <v>3</v>
      </c>
      <c r="P47" s="348">
        <v>3</v>
      </c>
      <c r="Q47" s="349"/>
      <c r="R47" s="349"/>
      <c r="S47" s="348"/>
      <c r="T47" s="348"/>
      <c r="U47" s="349"/>
      <c r="V47" s="349"/>
      <c r="W47" s="20"/>
    </row>
    <row r="48" spans="1:23" ht="16.2" customHeight="1">
      <c r="A48" s="931"/>
      <c r="B48" s="1107"/>
      <c r="C48" s="1134"/>
      <c r="D48" s="373" t="s">
        <v>248</v>
      </c>
      <c r="E48" s="346">
        <v>3</v>
      </c>
      <c r="F48" s="347">
        <v>3</v>
      </c>
      <c r="G48" s="348"/>
      <c r="H48" s="348"/>
      <c r="I48" s="349"/>
      <c r="J48" s="349"/>
      <c r="K48" s="348"/>
      <c r="L48" s="348"/>
      <c r="M48" s="349"/>
      <c r="N48" s="349"/>
      <c r="O48" s="348"/>
      <c r="P48" s="348"/>
      <c r="Q48" s="349">
        <v>3</v>
      </c>
      <c r="R48" s="349">
        <v>3</v>
      </c>
      <c r="S48" s="348"/>
      <c r="T48" s="348"/>
      <c r="U48" s="349"/>
      <c r="V48" s="349"/>
      <c r="W48" s="20"/>
    </row>
    <row r="49" spans="1:23" ht="16.2" customHeight="1">
      <c r="A49" s="931"/>
      <c r="B49" s="1107"/>
      <c r="C49" s="1134"/>
      <c r="D49" s="373" t="s">
        <v>249</v>
      </c>
      <c r="E49" s="346">
        <v>3</v>
      </c>
      <c r="F49" s="347">
        <v>3</v>
      </c>
      <c r="G49" s="348"/>
      <c r="H49" s="348"/>
      <c r="I49" s="349"/>
      <c r="J49" s="349"/>
      <c r="K49" s="348"/>
      <c r="L49" s="348"/>
      <c r="M49" s="349"/>
      <c r="N49" s="349"/>
      <c r="O49" s="348"/>
      <c r="P49" s="348"/>
      <c r="Q49" s="349">
        <v>3</v>
      </c>
      <c r="R49" s="349">
        <v>3</v>
      </c>
      <c r="S49" s="348"/>
      <c r="T49" s="348"/>
      <c r="U49" s="349"/>
      <c r="V49" s="349"/>
      <c r="W49" s="20"/>
    </row>
    <row r="50" spans="1:23" ht="16.2" customHeight="1" thickBot="1">
      <c r="A50" s="931"/>
      <c r="B50" s="1108"/>
      <c r="C50" s="1135"/>
      <c r="D50" s="387" t="s">
        <v>250</v>
      </c>
      <c r="E50" s="381">
        <v>3</v>
      </c>
      <c r="F50" s="382">
        <v>3</v>
      </c>
      <c r="G50" s="383"/>
      <c r="H50" s="383"/>
      <c r="I50" s="384"/>
      <c r="J50" s="384"/>
      <c r="K50" s="383"/>
      <c r="L50" s="383"/>
      <c r="M50" s="384"/>
      <c r="N50" s="384"/>
      <c r="O50" s="383"/>
      <c r="P50" s="383"/>
      <c r="Q50" s="384"/>
      <c r="R50" s="384"/>
      <c r="S50" s="383"/>
      <c r="T50" s="383"/>
      <c r="U50" s="384">
        <v>3</v>
      </c>
      <c r="V50" s="384">
        <v>3</v>
      </c>
      <c r="W50" s="57"/>
    </row>
    <row r="51" spans="1:23" ht="16.2" customHeight="1">
      <c r="A51" s="931"/>
      <c r="B51" s="1106" t="s">
        <v>1049</v>
      </c>
      <c r="C51" s="1136" t="s">
        <v>1050</v>
      </c>
      <c r="D51" s="388" t="s">
        <v>1051</v>
      </c>
      <c r="E51" s="339">
        <v>4</v>
      </c>
      <c r="F51" s="340">
        <v>4</v>
      </c>
      <c r="G51" s="341">
        <v>4</v>
      </c>
      <c r="H51" s="341">
        <v>4</v>
      </c>
      <c r="I51" s="342"/>
      <c r="J51" s="342"/>
      <c r="K51" s="341"/>
      <c r="L51" s="341"/>
      <c r="M51" s="342"/>
      <c r="N51" s="342"/>
      <c r="O51" s="341"/>
      <c r="P51" s="341"/>
      <c r="Q51" s="342"/>
      <c r="R51" s="342"/>
      <c r="S51" s="341"/>
      <c r="T51" s="341"/>
      <c r="U51" s="342"/>
      <c r="V51" s="342"/>
      <c r="W51" s="137"/>
    </row>
    <row r="52" spans="1:23" ht="16.2" customHeight="1">
      <c r="A52" s="931"/>
      <c r="B52" s="1107"/>
      <c r="C52" s="1137"/>
      <c r="D52" s="373" t="s">
        <v>1052</v>
      </c>
      <c r="E52" s="346">
        <v>4</v>
      </c>
      <c r="F52" s="347">
        <v>4</v>
      </c>
      <c r="G52" s="348"/>
      <c r="H52" s="348"/>
      <c r="I52" s="349">
        <v>4</v>
      </c>
      <c r="J52" s="349">
        <v>4</v>
      </c>
      <c r="K52" s="348"/>
      <c r="L52" s="348"/>
      <c r="M52" s="349"/>
      <c r="N52" s="349"/>
      <c r="O52" s="348"/>
      <c r="P52" s="348"/>
      <c r="Q52" s="349"/>
      <c r="R52" s="349"/>
      <c r="S52" s="348"/>
      <c r="T52" s="348"/>
      <c r="U52" s="349"/>
      <c r="V52" s="349"/>
      <c r="W52" s="372"/>
    </row>
    <row r="53" spans="1:23" ht="16.2" customHeight="1">
      <c r="A53" s="931"/>
      <c r="B53" s="1107"/>
      <c r="C53" s="1137"/>
      <c r="D53" s="373" t="s">
        <v>1053</v>
      </c>
      <c r="E53" s="346">
        <v>4</v>
      </c>
      <c r="F53" s="347">
        <v>4</v>
      </c>
      <c r="G53" s="348"/>
      <c r="H53" s="348"/>
      <c r="I53" s="349"/>
      <c r="J53" s="349"/>
      <c r="K53" s="348">
        <v>4</v>
      </c>
      <c r="L53" s="348">
        <v>4</v>
      </c>
      <c r="M53" s="349"/>
      <c r="N53" s="349"/>
      <c r="O53" s="348"/>
      <c r="P53" s="348"/>
      <c r="Q53" s="349"/>
      <c r="R53" s="349"/>
      <c r="S53" s="348"/>
      <c r="T53" s="348"/>
      <c r="U53" s="349"/>
      <c r="V53" s="349"/>
      <c r="W53" s="372"/>
    </row>
    <row r="54" spans="1:23" ht="16.2" customHeight="1">
      <c r="A54" s="931"/>
      <c r="B54" s="1107"/>
      <c r="C54" s="1137"/>
      <c r="D54" s="373" t="s">
        <v>1054</v>
      </c>
      <c r="E54" s="346">
        <v>4</v>
      </c>
      <c r="F54" s="347">
        <v>4</v>
      </c>
      <c r="G54" s="348"/>
      <c r="H54" s="348"/>
      <c r="I54" s="349"/>
      <c r="J54" s="349"/>
      <c r="K54" s="348"/>
      <c r="L54" s="348"/>
      <c r="M54" s="349">
        <v>4</v>
      </c>
      <c r="N54" s="349">
        <v>4</v>
      </c>
      <c r="O54" s="348"/>
      <c r="P54" s="348"/>
      <c r="Q54" s="349"/>
      <c r="R54" s="349"/>
      <c r="S54" s="348"/>
      <c r="T54" s="348"/>
      <c r="U54" s="349"/>
      <c r="V54" s="349"/>
      <c r="W54" s="372"/>
    </row>
    <row r="55" spans="1:23" ht="16.2" customHeight="1">
      <c r="A55" s="931"/>
      <c r="B55" s="1107"/>
      <c r="C55" s="1137"/>
      <c r="D55" s="373" t="s">
        <v>1055</v>
      </c>
      <c r="E55" s="346">
        <v>3</v>
      </c>
      <c r="F55" s="347">
        <v>3</v>
      </c>
      <c r="G55" s="348"/>
      <c r="H55" s="348"/>
      <c r="I55" s="349"/>
      <c r="J55" s="349"/>
      <c r="K55" s="348"/>
      <c r="L55" s="348"/>
      <c r="M55" s="349"/>
      <c r="N55" s="349"/>
      <c r="O55" s="348">
        <v>3</v>
      </c>
      <c r="P55" s="348">
        <v>3</v>
      </c>
      <c r="Q55" s="349"/>
      <c r="R55" s="349"/>
      <c r="S55" s="348"/>
      <c r="T55" s="348"/>
      <c r="U55" s="349"/>
      <c r="V55" s="349"/>
      <c r="W55" s="372"/>
    </row>
    <row r="56" spans="1:23" ht="16.2" customHeight="1">
      <c r="A56" s="931"/>
      <c r="B56" s="1107"/>
      <c r="C56" s="1137"/>
      <c r="D56" s="373" t="s">
        <v>1056</v>
      </c>
      <c r="E56" s="346">
        <v>3</v>
      </c>
      <c r="F56" s="347">
        <v>3</v>
      </c>
      <c r="G56" s="348"/>
      <c r="H56" s="348"/>
      <c r="I56" s="349"/>
      <c r="J56" s="349"/>
      <c r="K56" s="348"/>
      <c r="L56" s="348"/>
      <c r="M56" s="349"/>
      <c r="N56" s="349"/>
      <c r="O56" s="348"/>
      <c r="P56" s="348"/>
      <c r="Q56" s="349">
        <v>3</v>
      </c>
      <c r="R56" s="349">
        <v>3</v>
      </c>
      <c r="S56" s="348"/>
      <c r="T56" s="348"/>
      <c r="U56" s="349"/>
      <c r="V56" s="349"/>
      <c r="W56" s="372"/>
    </row>
    <row r="57" spans="1:23" ht="16.2" customHeight="1">
      <c r="A57" s="931"/>
      <c r="B57" s="1107"/>
      <c r="C57" s="1138" t="s">
        <v>1057</v>
      </c>
      <c r="D57" s="373" t="s">
        <v>251</v>
      </c>
      <c r="E57" s="346">
        <v>3</v>
      </c>
      <c r="F57" s="347">
        <v>3</v>
      </c>
      <c r="G57" s="348"/>
      <c r="H57" s="348"/>
      <c r="I57" s="349"/>
      <c r="J57" s="349"/>
      <c r="K57" s="348"/>
      <c r="L57" s="348"/>
      <c r="M57" s="349"/>
      <c r="N57" s="349"/>
      <c r="O57" s="348">
        <v>3</v>
      </c>
      <c r="P57" s="348">
        <v>3</v>
      </c>
      <c r="Q57" s="349"/>
      <c r="R57" s="349"/>
      <c r="S57" s="348"/>
      <c r="T57" s="348"/>
      <c r="U57" s="349"/>
      <c r="V57" s="349"/>
      <c r="W57" s="20"/>
    </row>
    <row r="58" spans="1:23" ht="16.2" customHeight="1">
      <c r="A58" s="931"/>
      <c r="B58" s="1107"/>
      <c r="C58" s="1138"/>
      <c r="D58" s="373" t="s">
        <v>252</v>
      </c>
      <c r="E58" s="346">
        <v>3</v>
      </c>
      <c r="F58" s="347">
        <v>3</v>
      </c>
      <c r="G58" s="348"/>
      <c r="H58" s="348"/>
      <c r="I58" s="349"/>
      <c r="J58" s="349"/>
      <c r="K58" s="348"/>
      <c r="L58" s="348"/>
      <c r="M58" s="349"/>
      <c r="N58" s="349"/>
      <c r="O58" s="348">
        <v>3</v>
      </c>
      <c r="P58" s="348">
        <v>3</v>
      </c>
      <c r="Q58" s="349"/>
      <c r="R58" s="349"/>
      <c r="S58" s="348"/>
      <c r="T58" s="348"/>
      <c r="U58" s="349"/>
      <c r="V58" s="349"/>
      <c r="W58" s="20"/>
    </row>
    <row r="59" spans="1:23" ht="16.2" customHeight="1">
      <c r="A59" s="931"/>
      <c r="B59" s="1107"/>
      <c r="C59" s="1138"/>
      <c r="D59" s="373" t="s">
        <v>253</v>
      </c>
      <c r="E59" s="346">
        <v>3</v>
      </c>
      <c r="F59" s="347">
        <v>3</v>
      </c>
      <c r="G59" s="348"/>
      <c r="H59" s="348"/>
      <c r="I59" s="349"/>
      <c r="J59" s="349"/>
      <c r="K59" s="348"/>
      <c r="L59" s="348"/>
      <c r="M59" s="349"/>
      <c r="N59" s="349"/>
      <c r="O59" s="348"/>
      <c r="P59" s="348"/>
      <c r="Q59" s="349">
        <v>3</v>
      </c>
      <c r="R59" s="349">
        <v>3</v>
      </c>
      <c r="S59" s="348"/>
      <c r="T59" s="348"/>
      <c r="U59" s="349"/>
      <c r="V59" s="349"/>
      <c r="W59" s="20"/>
    </row>
    <row r="60" spans="1:23" ht="16.2" customHeight="1">
      <c r="A60" s="931"/>
      <c r="B60" s="1107"/>
      <c r="C60" s="1138"/>
      <c r="D60" s="373" t="s">
        <v>1058</v>
      </c>
      <c r="E60" s="346">
        <v>3</v>
      </c>
      <c r="F60" s="347">
        <v>3</v>
      </c>
      <c r="G60" s="348"/>
      <c r="H60" s="348"/>
      <c r="I60" s="349"/>
      <c r="J60" s="349"/>
      <c r="K60" s="348"/>
      <c r="L60" s="348"/>
      <c r="M60" s="349"/>
      <c r="N60" s="349"/>
      <c r="O60" s="348"/>
      <c r="P60" s="348"/>
      <c r="Q60" s="349">
        <v>3</v>
      </c>
      <c r="R60" s="349">
        <v>3</v>
      </c>
      <c r="S60" s="348"/>
      <c r="T60" s="348"/>
      <c r="U60" s="349"/>
      <c r="V60" s="349"/>
      <c r="W60" s="20"/>
    </row>
    <row r="61" spans="1:23" ht="16.2" customHeight="1" thickBot="1">
      <c r="A61" s="931"/>
      <c r="B61" s="1108"/>
      <c r="C61" s="1139"/>
      <c r="D61" s="387" t="s">
        <v>254</v>
      </c>
      <c r="E61" s="381">
        <v>3</v>
      </c>
      <c r="F61" s="382">
        <v>3</v>
      </c>
      <c r="G61" s="383"/>
      <c r="H61" s="383"/>
      <c r="I61" s="384"/>
      <c r="J61" s="384"/>
      <c r="K61" s="383"/>
      <c r="L61" s="383"/>
      <c r="M61" s="384"/>
      <c r="N61" s="384"/>
      <c r="O61" s="383"/>
      <c r="P61" s="383"/>
      <c r="Q61" s="384"/>
      <c r="R61" s="384"/>
      <c r="S61" s="383"/>
      <c r="T61" s="383"/>
      <c r="U61" s="384">
        <v>3</v>
      </c>
      <c r="V61" s="384">
        <v>3</v>
      </c>
      <c r="W61" s="57"/>
    </row>
    <row r="62" spans="1:23" ht="16.2" customHeight="1">
      <c r="A62" s="931"/>
      <c r="B62" s="1106" t="s">
        <v>1059</v>
      </c>
      <c r="C62" s="1136" t="s">
        <v>1060</v>
      </c>
      <c r="D62" s="388" t="s">
        <v>1061</v>
      </c>
      <c r="E62" s="339">
        <v>4</v>
      </c>
      <c r="F62" s="340">
        <v>4</v>
      </c>
      <c r="G62" s="341">
        <v>4</v>
      </c>
      <c r="H62" s="341">
        <v>4</v>
      </c>
      <c r="I62" s="342"/>
      <c r="J62" s="342"/>
      <c r="K62" s="341"/>
      <c r="L62" s="341"/>
      <c r="M62" s="342"/>
      <c r="N62" s="342"/>
      <c r="O62" s="341"/>
      <c r="P62" s="341"/>
      <c r="Q62" s="342"/>
      <c r="R62" s="342"/>
      <c r="S62" s="341"/>
      <c r="T62" s="341"/>
      <c r="U62" s="342"/>
      <c r="V62" s="342"/>
      <c r="W62" s="137"/>
    </row>
    <row r="63" spans="1:23" ht="16.2" customHeight="1">
      <c r="A63" s="931"/>
      <c r="B63" s="1107"/>
      <c r="C63" s="1137"/>
      <c r="D63" s="373" t="s">
        <v>1062</v>
      </c>
      <c r="E63" s="346">
        <v>4</v>
      </c>
      <c r="F63" s="347">
        <v>4</v>
      </c>
      <c r="G63" s="348"/>
      <c r="H63" s="348"/>
      <c r="I63" s="349">
        <v>4</v>
      </c>
      <c r="J63" s="349">
        <v>4</v>
      </c>
      <c r="K63" s="348"/>
      <c r="L63" s="348"/>
      <c r="M63" s="349"/>
      <c r="N63" s="349"/>
      <c r="O63" s="348"/>
      <c r="P63" s="348"/>
      <c r="Q63" s="349"/>
      <c r="R63" s="349"/>
      <c r="S63" s="348"/>
      <c r="T63" s="348"/>
      <c r="U63" s="349"/>
      <c r="V63" s="349"/>
      <c r="W63" s="372"/>
    </row>
    <row r="64" spans="1:23" ht="16.2" customHeight="1">
      <c r="A64" s="931"/>
      <c r="B64" s="1107"/>
      <c r="C64" s="1137"/>
      <c r="D64" s="373" t="s">
        <v>1063</v>
      </c>
      <c r="E64" s="346">
        <v>4</v>
      </c>
      <c r="F64" s="347">
        <v>4</v>
      </c>
      <c r="G64" s="348"/>
      <c r="H64" s="348"/>
      <c r="I64" s="349"/>
      <c r="J64" s="349"/>
      <c r="K64" s="348">
        <v>4</v>
      </c>
      <c r="L64" s="348">
        <v>4</v>
      </c>
      <c r="M64" s="349"/>
      <c r="N64" s="349"/>
      <c r="O64" s="348"/>
      <c r="P64" s="348"/>
      <c r="Q64" s="349"/>
      <c r="R64" s="349"/>
      <c r="S64" s="348"/>
      <c r="T64" s="348"/>
      <c r="U64" s="349"/>
      <c r="V64" s="349"/>
      <c r="W64" s="372"/>
    </row>
    <row r="65" spans="1:24" ht="16.2" customHeight="1">
      <c r="A65" s="931"/>
      <c r="B65" s="1107"/>
      <c r="C65" s="1137"/>
      <c r="D65" s="373" t="s">
        <v>1064</v>
      </c>
      <c r="E65" s="346">
        <v>4</v>
      </c>
      <c r="F65" s="347">
        <v>4</v>
      </c>
      <c r="G65" s="348"/>
      <c r="H65" s="348"/>
      <c r="I65" s="349"/>
      <c r="J65" s="349"/>
      <c r="K65" s="348"/>
      <c r="L65" s="348"/>
      <c r="M65" s="349">
        <v>4</v>
      </c>
      <c r="N65" s="349">
        <v>4</v>
      </c>
      <c r="O65" s="348"/>
      <c r="P65" s="348"/>
      <c r="Q65" s="349"/>
      <c r="R65" s="349"/>
      <c r="S65" s="348"/>
      <c r="T65" s="348"/>
      <c r="U65" s="349"/>
      <c r="V65" s="349"/>
      <c r="W65" s="372"/>
    </row>
    <row r="66" spans="1:24" ht="16.2" customHeight="1">
      <c r="A66" s="931"/>
      <c r="B66" s="1107"/>
      <c r="C66" s="1137"/>
      <c r="D66" s="373" t="s">
        <v>255</v>
      </c>
      <c r="E66" s="346">
        <v>3</v>
      </c>
      <c r="F66" s="347">
        <v>3</v>
      </c>
      <c r="G66" s="348"/>
      <c r="H66" s="348"/>
      <c r="I66" s="349"/>
      <c r="J66" s="349"/>
      <c r="K66" s="348"/>
      <c r="L66" s="348"/>
      <c r="M66" s="349"/>
      <c r="N66" s="349"/>
      <c r="O66" s="348">
        <v>3</v>
      </c>
      <c r="P66" s="348">
        <v>3</v>
      </c>
      <c r="Q66" s="349"/>
      <c r="R66" s="349"/>
      <c r="S66" s="348"/>
      <c r="T66" s="348"/>
      <c r="U66" s="349"/>
      <c r="V66" s="349"/>
      <c r="W66" s="372"/>
    </row>
    <row r="67" spans="1:24" ht="16.2" customHeight="1">
      <c r="A67" s="931"/>
      <c r="B67" s="1107"/>
      <c r="C67" s="1137"/>
      <c r="D67" s="373" t="s">
        <v>1065</v>
      </c>
      <c r="E67" s="346">
        <v>3</v>
      </c>
      <c r="F67" s="347">
        <v>3</v>
      </c>
      <c r="G67" s="348"/>
      <c r="H67" s="348"/>
      <c r="I67" s="349"/>
      <c r="J67" s="349"/>
      <c r="K67" s="348"/>
      <c r="L67" s="348"/>
      <c r="M67" s="349"/>
      <c r="N67" s="349"/>
      <c r="O67" s="348"/>
      <c r="P67" s="348"/>
      <c r="Q67" s="349">
        <v>3</v>
      </c>
      <c r="R67" s="349">
        <v>3</v>
      </c>
      <c r="S67" s="348"/>
      <c r="T67" s="348"/>
      <c r="U67" s="349"/>
      <c r="V67" s="349"/>
      <c r="W67" s="372"/>
    </row>
    <row r="68" spans="1:24" ht="16.2" customHeight="1">
      <c r="A68" s="931"/>
      <c r="B68" s="1107"/>
      <c r="C68" s="1138" t="s">
        <v>1066</v>
      </c>
      <c r="D68" s="373" t="s">
        <v>256</v>
      </c>
      <c r="E68" s="346">
        <v>3</v>
      </c>
      <c r="F68" s="347">
        <v>3</v>
      </c>
      <c r="G68" s="348"/>
      <c r="H68" s="348"/>
      <c r="I68" s="349"/>
      <c r="J68" s="349"/>
      <c r="K68" s="348"/>
      <c r="L68" s="348"/>
      <c r="M68" s="349"/>
      <c r="N68" s="349"/>
      <c r="O68" s="348">
        <v>3</v>
      </c>
      <c r="P68" s="348">
        <v>3</v>
      </c>
      <c r="Q68" s="349"/>
      <c r="R68" s="349"/>
      <c r="S68" s="348"/>
      <c r="T68" s="348"/>
      <c r="U68" s="349"/>
      <c r="V68" s="349"/>
      <c r="W68" s="20"/>
    </row>
    <row r="69" spans="1:24" ht="16.2" customHeight="1">
      <c r="A69" s="931"/>
      <c r="B69" s="1107"/>
      <c r="C69" s="1138"/>
      <c r="D69" s="373" t="s">
        <v>257</v>
      </c>
      <c r="E69" s="346">
        <v>3</v>
      </c>
      <c r="F69" s="347">
        <v>3</v>
      </c>
      <c r="G69" s="348"/>
      <c r="H69" s="348"/>
      <c r="I69" s="349"/>
      <c r="J69" s="349"/>
      <c r="K69" s="348"/>
      <c r="L69" s="348"/>
      <c r="M69" s="349"/>
      <c r="N69" s="349"/>
      <c r="O69" s="348">
        <v>3</v>
      </c>
      <c r="P69" s="348">
        <v>3</v>
      </c>
      <c r="Q69" s="349"/>
      <c r="R69" s="349"/>
      <c r="S69" s="348"/>
      <c r="T69" s="348"/>
      <c r="U69" s="349"/>
      <c r="V69" s="349"/>
      <c r="W69" s="20"/>
    </row>
    <row r="70" spans="1:24" ht="16.2" customHeight="1">
      <c r="A70" s="931"/>
      <c r="B70" s="1107"/>
      <c r="C70" s="1138"/>
      <c r="D70" s="373" t="s">
        <v>258</v>
      </c>
      <c r="E70" s="346">
        <v>3</v>
      </c>
      <c r="F70" s="347">
        <v>3</v>
      </c>
      <c r="G70" s="348"/>
      <c r="H70" s="348"/>
      <c r="I70" s="349"/>
      <c r="J70" s="349"/>
      <c r="K70" s="348"/>
      <c r="L70" s="348"/>
      <c r="M70" s="349"/>
      <c r="N70" s="349"/>
      <c r="O70" s="348"/>
      <c r="P70" s="348"/>
      <c r="Q70" s="349">
        <v>3</v>
      </c>
      <c r="R70" s="349">
        <v>3</v>
      </c>
      <c r="S70" s="348"/>
      <c r="T70" s="348"/>
      <c r="U70" s="349"/>
      <c r="V70" s="349"/>
      <c r="W70" s="20"/>
    </row>
    <row r="71" spans="1:24" ht="16.2" customHeight="1">
      <c r="A71" s="931"/>
      <c r="B71" s="1107"/>
      <c r="C71" s="1138"/>
      <c r="D71" s="373" t="s">
        <v>259</v>
      </c>
      <c r="E71" s="346">
        <v>3</v>
      </c>
      <c r="F71" s="347">
        <v>3</v>
      </c>
      <c r="G71" s="348"/>
      <c r="H71" s="348"/>
      <c r="I71" s="349"/>
      <c r="J71" s="349"/>
      <c r="K71" s="348"/>
      <c r="L71" s="348"/>
      <c r="M71" s="349"/>
      <c r="N71" s="349"/>
      <c r="O71" s="348"/>
      <c r="P71" s="348"/>
      <c r="Q71" s="349">
        <v>3</v>
      </c>
      <c r="R71" s="349">
        <v>3</v>
      </c>
      <c r="S71" s="348"/>
      <c r="T71" s="348"/>
      <c r="U71" s="349"/>
      <c r="V71" s="349"/>
      <c r="W71" s="20"/>
    </row>
    <row r="72" spans="1:24" ht="16.2" customHeight="1" thickBot="1">
      <c r="A72" s="932"/>
      <c r="B72" s="1108"/>
      <c r="C72" s="1142"/>
      <c r="D72" s="389" t="s">
        <v>260</v>
      </c>
      <c r="E72" s="353">
        <v>3</v>
      </c>
      <c r="F72" s="354">
        <v>3</v>
      </c>
      <c r="G72" s="355"/>
      <c r="H72" s="355"/>
      <c r="I72" s="356"/>
      <c r="J72" s="356"/>
      <c r="K72" s="355"/>
      <c r="L72" s="355"/>
      <c r="M72" s="356"/>
      <c r="N72" s="356"/>
      <c r="O72" s="355"/>
      <c r="P72" s="355"/>
      <c r="Q72" s="356"/>
      <c r="R72" s="356"/>
      <c r="S72" s="355"/>
      <c r="T72" s="355"/>
      <c r="U72" s="356">
        <v>3</v>
      </c>
      <c r="V72" s="356">
        <v>3</v>
      </c>
      <c r="W72" s="369"/>
    </row>
    <row r="73" spans="1:24" ht="16.2" customHeight="1">
      <c r="A73" s="1005" t="s">
        <v>1067</v>
      </c>
      <c r="B73" s="955" t="s">
        <v>1068</v>
      </c>
      <c r="C73" s="1123" t="s">
        <v>261</v>
      </c>
      <c r="D73" s="1113"/>
      <c r="E73" s="390">
        <v>3</v>
      </c>
      <c r="F73" s="340">
        <v>3</v>
      </c>
      <c r="G73" s="341">
        <v>3</v>
      </c>
      <c r="H73" s="341">
        <v>3</v>
      </c>
      <c r="I73" s="342"/>
      <c r="J73" s="342"/>
      <c r="K73" s="341"/>
      <c r="L73" s="341"/>
      <c r="M73" s="342"/>
      <c r="N73" s="342"/>
      <c r="O73" s="341"/>
      <c r="P73" s="341"/>
      <c r="Q73" s="342"/>
      <c r="R73" s="342"/>
      <c r="S73" s="341"/>
      <c r="T73" s="341"/>
      <c r="U73" s="342"/>
      <c r="V73" s="342"/>
      <c r="W73" s="378"/>
    </row>
    <row r="74" spans="1:24" ht="16.2" customHeight="1">
      <c r="A74" s="1007"/>
      <c r="B74" s="945"/>
      <c r="C74" s="1125" t="s">
        <v>262</v>
      </c>
      <c r="D74" s="1115"/>
      <c r="E74" s="391">
        <v>3</v>
      </c>
      <c r="F74" s="347">
        <v>3</v>
      </c>
      <c r="G74" s="348"/>
      <c r="H74" s="348"/>
      <c r="I74" s="349">
        <v>3</v>
      </c>
      <c r="J74" s="349">
        <v>3</v>
      </c>
      <c r="K74" s="348"/>
      <c r="L74" s="348"/>
      <c r="M74" s="349"/>
      <c r="N74" s="349"/>
      <c r="O74" s="348"/>
      <c r="P74" s="348"/>
      <c r="Q74" s="349"/>
      <c r="R74" s="349"/>
      <c r="S74" s="348"/>
      <c r="T74" s="348"/>
      <c r="U74" s="349"/>
      <c r="V74" s="349"/>
      <c r="W74" s="20"/>
    </row>
    <row r="75" spans="1:24" ht="16.2" customHeight="1">
      <c r="A75" s="1007"/>
      <c r="B75" s="945"/>
      <c r="C75" s="1125" t="s">
        <v>263</v>
      </c>
      <c r="D75" s="1115"/>
      <c r="E75" s="391">
        <v>3</v>
      </c>
      <c r="F75" s="347">
        <v>3</v>
      </c>
      <c r="G75" s="348"/>
      <c r="H75" s="348"/>
      <c r="I75" s="349">
        <v>3</v>
      </c>
      <c r="J75" s="349">
        <v>3</v>
      </c>
      <c r="K75" s="348"/>
      <c r="L75" s="348"/>
      <c r="M75" s="349"/>
      <c r="N75" s="349"/>
      <c r="O75" s="348"/>
      <c r="P75" s="348"/>
      <c r="Q75" s="349"/>
      <c r="R75" s="349"/>
      <c r="S75" s="348"/>
      <c r="T75" s="348"/>
      <c r="U75" s="349"/>
      <c r="V75" s="349"/>
      <c r="W75" s="20"/>
    </row>
    <row r="76" spans="1:24" ht="16.2" customHeight="1">
      <c r="A76" s="1007"/>
      <c r="B76" s="945"/>
      <c r="C76" s="1125" t="s">
        <v>264</v>
      </c>
      <c r="D76" s="1115"/>
      <c r="E76" s="391">
        <v>3</v>
      </c>
      <c r="F76" s="347">
        <v>3</v>
      </c>
      <c r="G76" s="348"/>
      <c r="H76" s="348"/>
      <c r="I76" s="349"/>
      <c r="J76" s="349"/>
      <c r="K76" s="348">
        <v>3</v>
      </c>
      <c r="L76" s="348">
        <v>3</v>
      </c>
      <c r="M76" s="349"/>
      <c r="N76" s="349"/>
      <c r="O76" s="348"/>
      <c r="P76" s="348"/>
      <c r="Q76" s="349"/>
      <c r="R76" s="349"/>
      <c r="S76" s="348"/>
      <c r="T76" s="348"/>
      <c r="U76" s="349"/>
      <c r="V76" s="349"/>
      <c r="W76" s="20"/>
    </row>
    <row r="77" spans="1:24" ht="16.2" customHeight="1">
      <c r="A77" s="1007"/>
      <c r="B77" s="945"/>
      <c r="C77" s="1125" t="s">
        <v>265</v>
      </c>
      <c r="D77" s="1115"/>
      <c r="E77" s="391">
        <v>3</v>
      </c>
      <c r="F77" s="347">
        <v>3</v>
      </c>
      <c r="G77" s="348"/>
      <c r="H77" s="348"/>
      <c r="I77" s="349"/>
      <c r="J77" s="349"/>
      <c r="K77" s="348">
        <v>3</v>
      </c>
      <c r="L77" s="348">
        <v>3</v>
      </c>
      <c r="M77" s="349"/>
      <c r="N77" s="349"/>
      <c r="O77" s="348"/>
      <c r="P77" s="348"/>
      <c r="Q77" s="349"/>
      <c r="R77" s="349"/>
      <c r="S77" s="348"/>
      <c r="T77" s="348"/>
      <c r="U77" s="349"/>
      <c r="V77" s="349"/>
      <c r="W77" s="20"/>
    </row>
    <row r="78" spans="1:24" ht="16.2" customHeight="1">
      <c r="A78" s="1007"/>
      <c r="B78" s="945"/>
      <c r="C78" s="1125" t="s">
        <v>266</v>
      </c>
      <c r="D78" s="1115"/>
      <c r="E78" s="391">
        <v>3</v>
      </c>
      <c r="F78" s="347">
        <v>3</v>
      </c>
      <c r="G78" s="348"/>
      <c r="H78" s="348"/>
      <c r="I78" s="349"/>
      <c r="J78" s="349"/>
      <c r="K78" s="348"/>
      <c r="L78" s="348"/>
      <c r="M78" s="349">
        <v>3</v>
      </c>
      <c r="N78" s="349">
        <v>3</v>
      </c>
      <c r="O78" s="348"/>
      <c r="P78" s="348"/>
      <c r="Q78" s="349"/>
      <c r="R78" s="349"/>
      <c r="S78" s="348"/>
      <c r="T78" s="348"/>
      <c r="U78" s="349"/>
      <c r="V78" s="349"/>
      <c r="W78" s="20"/>
    </row>
    <row r="79" spans="1:24" ht="16.2" customHeight="1">
      <c r="A79" s="1007"/>
      <c r="B79" s="945"/>
      <c r="C79" s="1125" t="s">
        <v>267</v>
      </c>
      <c r="D79" s="1115"/>
      <c r="E79" s="391">
        <v>3</v>
      </c>
      <c r="F79" s="347">
        <v>3</v>
      </c>
      <c r="G79" s="348"/>
      <c r="H79" s="348"/>
      <c r="I79" s="349"/>
      <c r="J79" s="349"/>
      <c r="K79" s="348"/>
      <c r="L79" s="348"/>
      <c r="M79" s="349"/>
      <c r="N79" s="349"/>
      <c r="O79" s="348">
        <v>3</v>
      </c>
      <c r="P79" s="348">
        <v>3</v>
      </c>
      <c r="Q79" s="349"/>
      <c r="R79" s="349"/>
      <c r="S79" s="348"/>
      <c r="T79" s="348"/>
      <c r="U79" s="349"/>
      <c r="V79" s="349"/>
      <c r="W79" s="20"/>
      <c r="X79" s="215"/>
    </row>
    <row r="80" spans="1:24" ht="16.2" customHeight="1">
      <c r="A80" s="1007"/>
      <c r="B80" s="945"/>
      <c r="C80" s="1125" t="s">
        <v>268</v>
      </c>
      <c r="D80" s="1115"/>
      <c r="E80" s="391">
        <v>3</v>
      </c>
      <c r="F80" s="347">
        <v>3</v>
      </c>
      <c r="G80" s="348"/>
      <c r="H80" s="348"/>
      <c r="I80" s="349"/>
      <c r="J80" s="349"/>
      <c r="K80" s="348"/>
      <c r="L80" s="348"/>
      <c r="M80" s="349"/>
      <c r="N80" s="349"/>
      <c r="O80" s="348">
        <v>3</v>
      </c>
      <c r="P80" s="348">
        <v>3</v>
      </c>
      <c r="Q80" s="349"/>
      <c r="R80" s="349"/>
      <c r="S80" s="348"/>
      <c r="T80" s="348"/>
      <c r="U80" s="349"/>
      <c r="V80" s="349"/>
      <c r="W80" s="20"/>
      <c r="X80" s="215"/>
    </row>
    <row r="81" spans="1:26" ht="16.2" customHeight="1">
      <c r="A81" s="1007"/>
      <c r="B81" s="945"/>
      <c r="C81" s="1125" t="s">
        <v>1069</v>
      </c>
      <c r="D81" s="1115"/>
      <c r="E81" s="392">
        <v>1</v>
      </c>
      <c r="F81" s="364" t="s">
        <v>269</v>
      </c>
      <c r="G81" s="365"/>
      <c r="H81" s="365"/>
      <c r="I81" s="366"/>
      <c r="J81" s="366"/>
      <c r="K81" s="365"/>
      <c r="L81" s="365"/>
      <c r="M81" s="366"/>
      <c r="N81" s="366"/>
      <c r="O81" s="365"/>
      <c r="P81" s="365"/>
      <c r="Q81" s="366"/>
      <c r="R81" s="366"/>
      <c r="S81" s="365">
        <v>1</v>
      </c>
      <c r="T81" s="365" t="s">
        <v>270</v>
      </c>
      <c r="U81" s="366"/>
      <c r="V81" s="366"/>
      <c r="W81" s="11" t="s">
        <v>1070</v>
      </c>
      <c r="X81" s="215"/>
    </row>
    <row r="82" spans="1:26" ht="16.2" customHeight="1">
      <c r="A82" s="1007"/>
      <c r="B82" s="945"/>
      <c r="C82" s="1125" t="s">
        <v>794</v>
      </c>
      <c r="D82" s="1115"/>
      <c r="E82" s="392">
        <v>2</v>
      </c>
      <c r="F82" s="393" t="s">
        <v>19</v>
      </c>
      <c r="G82" s="365"/>
      <c r="H82" s="365"/>
      <c r="I82" s="366"/>
      <c r="J82" s="366"/>
      <c r="K82" s="365"/>
      <c r="L82" s="365"/>
      <c r="M82" s="366"/>
      <c r="N82" s="366"/>
      <c r="O82" s="365"/>
      <c r="P82" s="365"/>
      <c r="Q82" s="366"/>
      <c r="R82" s="366"/>
      <c r="S82" s="365">
        <v>2</v>
      </c>
      <c r="T82" s="365" t="s">
        <v>19</v>
      </c>
      <c r="U82" s="366"/>
      <c r="V82" s="366"/>
      <c r="W82" s="11" t="s">
        <v>1071</v>
      </c>
      <c r="X82" s="215"/>
    </row>
    <row r="83" spans="1:26" ht="16.2" customHeight="1">
      <c r="A83" s="1007"/>
      <c r="B83" s="945"/>
      <c r="C83" s="1125" t="s">
        <v>1072</v>
      </c>
      <c r="D83" s="1115"/>
      <c r="E83" s="394">
        <v>2</v>
      </c>
      <c r="F83" s="395" t="s">
        <v>19</v>
      </c>
      <c r="G83" s="396"/>
      <c r="H83" s="396"/>
      <c r="I83" s="397"/>
      <c r="J83" s="397"/>
      <c r="K83" s="396"/>
      <c r="L83" s="396"/>
      <c r="M83" s="397"/>
      <c r="N83" s="397"/>
      <c r="O83" s="396"/>
      <c r="P83" s="396"/>
      <c r="Q83" s="397"/>
      <c r="R83" s="397"/>
      <c r="S83" s="398">
        <v>2</v>
      </c>
      <c r="T83" s="398" t="s">
        <v>19</v>
      </c>
      <c r="U83" s="397"/>
      <c r="V83" s="397"/>
      <c r="W83" s="399" t="s">
        <v>1073</v>
      </c>
      <c r="X83" s="215"/>
    </row>
    <row r="84" spans="1:26" ht="16.2" customHeight="1">
      <c r="A84" s="1007"/>
      <c r="B84" s="945"/>
      <c r="C84" s="1125" t="s">
        <v>1074</v>
      </c>
      <c r="D84" s="1115"/>
      <c r="E84" s="394">
        <v>4</v>
      </c>
      <c r="F84" s="395" t="s">
        <v>19</v>
      </c>
      <c r="G84" s="396"/>
      <c r="H84" s="396"/>
      <c r="I84" s="397"/>
      <c r="J84" s="397"/>
      <c r="K84" s="396"/>
      <c r="L84" s="396"/>
      <c r="M84" s="397"/>
      <c r="N84" s="397"/>
      <c r="O84" s="396"/>
      <c r="P84" s="396"/>
      <c r="Q84" s="397"/>
      <c r="R84" s="397"/>
      <c r="S84" s="398">
        <v>4</v>
      </c>
      <c r="T84" s="398" t="s">
        <v>19</v>
      </c>
      <c r="U84" s="397"/>
      <c r="V84" s="397"/>
      <c r="W84" s="399" t="s">
        <v>984</v>
      </c>
      <c r="X84" s="215"/>
    </row>
    <row r="85" spans="1:26" ht="16.2" customHeight="1">
      <c r="A85" s="1007"/>
      <c r="B85" s="945"/>
      <c r="C85" s="1125" t="s">
        <v>169</v>
      </c>
      <c r="D85" s="1115"/>
      <c r="E85" s="391">
        <v>3</v>
      </c>
      <c r="F85" s="347">
        <v>3</v>
      </c>
      <c r="G85" s="348"/>
      <c r="H85" s="348"/>
      <c r="I85" s="349"/>
      <c r="J85" s="349"/>
      <c r="K85" s="348"/>
      <c r="L85" s="348"/>
      <c r="M85" s="349"/>
      <c r="N85" s="349"/>
      <c r="O85" s="348"/>
      <c r="P85" s="348"/>
      <c r="Q85" s="349"/>
      <c r="R85" s="349"/>
      <c r="S85" s="348"/>
      <c r="T85" s="348"/>
      <c r="U85" s="349">
        <v>3</v>
      </c>
      <c r="V85" s="349">
        <v>3</v>
      </c>
      <c r="W85" s="20"/>
      <c r="X85" s="215"/>
    </row>
    <row r="86" spans="1:26" ht="16.2" customHeight="1" thickBot="1">
      <c r="A86" s="1007"/>
      <c r="B86" s="956"/>
      <c r="C86" s="1131" t="s">
        <v>1075</v>
      </c>
      <c r="D86" s="1117"/>
      <c r="E86" s="400">
        <v>3</v>
      </c>
      <c r="F86" s="382">
        <v>3</v>
      </c>
      <c r="G86" s="383"/>
      <c r="H86" s="383"/>
      <c r="I86" s="384"/>
      <c r="J86" s="384"/>
      <c r="K86" s="383"/>
      <c r="L86" s="383"/>
      <c r="M86" s="384"/>
      <c r="N86" s="384"/>
      <c r="O86" s="383"/>
      <c r="P86" s="383"/>
      <c r="Q86" s="384"/>
      <c r="R86" s="384"/>
      <c r="S86" s="383"/>
      <c r="T86" s="383"/>
      <c r="U86" s="384">
        <v>3</v>
      </c>
      <c r="V86" s="384">
        <v>3</v>
      </c>
      <c r="W86" s="57"/>
      <c r="X86" s="215"/>
    </row>
    <row r="87" spans="1:26" ht="16.2" customHeight="1">
      <c r="A87" s="1143"/>
      <c r="B87" s="1145" t="s">
        <v>279</v>
      </c>
      <c r="C87" s="1122" t="s">
        <v>271</v>
      </c>
      <c r="D87" s="1123"/>
      <c r="E87" s="339">
        <v>3</v>
      </c>
      <c r="F87" s="340">
        <v>3</v>
      </c>
      <c r="G87" s="341"/>
      <c r="H87" s="341"/>
      <c r="I87" s="342"/>
      <c r="J87" s="342"/>
      <c r="K87" s="341"/>
      <c r="L87" s="341"/>
      <c r="M87" s="342">
        <v>3</v>
      </c>
      <c r="N87" s="342">
        <v>3</v>
      </c>
      <c r="O87" s="341"/>
      <c r="P87" s="341"/>
      <c r="Q87" s="342"/>
      <c r="R87" s="342"/>
      <c r="S87" s="341"/>
      <c r="T87" s="341"/>
      <c r="U87" s="342"/>
      <c r="V87" s="342"/>
      <c r="W87" s="378"/>
      <c r="X87" s="215"/>
    </row>
    <row r="88" spans="1:26" ht="16.2" customHeight="1">
      <c r="A88" s="1143"/>
      <c r="B88" s="1146"/>
      <c r="C88" s="1124" t="s">
        <v>272</v>
      </c>
      <c r="D88" s="1125"/>
      <c r="E88" s="346">
        <v>3</v>
      </c>
      <c r="F88" s="347">
        <v>3</v>
      </c>
      <c r="G88" s="348"/>
      <c r="H88" s="348"/>
      <c r="I88" s="349"/>
      <c r="J88" s="349"/>
      <c r="K88" s="348"/>
      <c r="L88" s="348"/>
      <c r="M88" s="349"/>
      <c r="N88" s="349"/>
      <c r="O88" s="348">
        <v>3</v>
      </c>
      <c r="P88" s="348">
        <v>3</v>
      </c>
      <c r="Q88" s="401" t="s">
        <v>273</v>
      </c>
      <c r="R88" s="401" t="s">
        <v>274</v>
      </c>
      <c r="S88" s="348"/>
      <c r="T88" s="348"/>
      <c r="U88" s="349">
        <v>3</v>
      </c>
      <c r="V88" s="349">
        <v>3</v>
      </c>
      <c r="W88" s="20"/>
    </row>
    <row r="89" spans="1:26" ht="16.2" customHeight="1" thickBot="1">
      <c r="A89" s="1144"/>
      <c r="B89" s="1147"/>
      <c r="C89" s="1148" t="s">
        <v>275</v>
      </c>
      <c r="D89" s="1131"/>
      <c r="E89" s="381">
        <v>3</v>
      </c>
      <c r="F89" s="382">
        <v>3</v>
      </c>
      <c r="G89" s="383"/>
      <c r="H89" s="383"/>
      <c r="I89" s="384"/>
      <c r="J89" s="384"/>
      <c r="K89" s="383"/>
      <c r="L89" s="383"/>
      <c r="M89" s="384"/>
      <c r="N89" s="384"/>
      <c r="O89" s="383">
        <v>3</v>
      </c>
      <c r="P89" s="383">
        <v>3</v>
      </c>
      <c r="Q89" s="402" t="s">
        <v>276</v>
      </c>
      <c r="R89" s="402" t="s">
        <v>277</v>
      </c>
      <c r="S89" s="383"/>
      <c r="T89" s="383"/>
      <c r="U89" s="384">
        <v>3</v>
      </c>
      <c r="V89" s="384">
        <v>3</v>
      </c>
      <c r="W89" s="57"/>
    </row>
    <row r="90" spans="1:26" ht="33.6" customHeight="1">
      <c r="A90" s="857" t="s">
        <v>1810</v>
      </c>
      <c r="B90" s="858"/>
      <c r="C90" s="858"/>
      <c r="D90" s="858"/>
      <c r="E90" s="858"/>
      <c r="F90" s="858"/>
      <c r="G90" s="858"/>
      <c r="H90" s="858"/>
      <c r="I90" s="858"/>
      <c r="J90" s="858"/>
      <c r="K90" s="858"/>
      <c r="L90" s="858"/>
      <c r="M90" s="858"/>
      <c r="N90" s="858"/>
      <c r="O90" s="858"/>
      <c r="P90" s="858"/>
      <c r="Q90" s="858"/>
      <c r="R90" s="858"/>
      <c r="S90" s="858"/>
      <c r="T90" s="858"/>
      <c r="U90" s="858"/>
      <c r="V90" s="858"/>
      <c r="W90" s="859"/>
      <c r="X90" s="215"/>
      <c r="Y90" s="215"/>
      <c r="Z90" s="215"/>
    </row>
    <row r="91" spans="1:26" ht="33.6" customHeight="1">
      <c r="A91" s="801" t="s">
        <v>1076</v>
      </c>
      <c r="B91" s="802"/>
      <c r="C91" s="802"/>
      <c r="D91" s="802"/>
      <c r="E91" s="802"/>
      <c r="F91" s="802"/>
      <c r="G91" s="802"/>
      <c r="H91" s="802"/>
      <c r="I91" s="802"/>
      <c r="J91" s="802"/>
      <c r="K91" s="802"/>
      <c r="L91" s="802"/>
      <c r="M91" s="802"/>
      <c r="N91" s="802"/>
      <c r="O91" s="802"/>
      <c r="P91" s="802"/>
      <c r="Q91" s="802"/>
      <c r="R91" s="802"/>
      <c r="S91" s="802"/>
      <c r="T91" s="802"/>
      <c r="U91" s="802"/>
      <c r="V91" s="802"/>
      <c r="W91" s="803"/>
      <c r="X91" s="215"/>
      <c r="Y91" s="215"/>
      <c r="Z91" s="215"/>
    </row>
    <row r="92" spans="1:26" ht="18" customHeight="1">
      <c r="A92" s="804" t="s">
        <v>1077</v>
      </c>
      <c r="B92" s="805"/>
      <c r="C92" s="805"/>
      <c r="D92" s="805"/>
      <c r="E92" s="805"/>
      <c r="F92" s="805"/>
      <c r="G92" s="805"/>
      <c r="H92" s="805"/>
      <c r="I92" s="805"/>
      <c r="J92" s="805"/>
      <c r="K92" s="805"/>
      <c r="L92" s="805"/>
      <c r="M92" s="805"/>
      <c r="N92" s="805"/>
      <c r="O92" s="805"/>
      <c r="P92" s="805"/>
      <c r="Q92" s="805"/>
      <c r="R92" s="805"/>
      <c r="S92" s="805"/>
      <c r="T92" s="805"/>
      <c r="U92" s="805"/>
      <c r="V92" s="805"/>
      <c r="W92" s="806"/>
    </row>
    <row r="93" spans="1:26" ht="33.6" customHeight="1">
      <c r="A93" s="801" t="s">
        <v>1078</v>
      </c>
      <c r="B93" s="802"/>
      <c r="C93" s="802"/>
      <c r="D93" s="802"/>
      <c r="E93" s="802"/>
      <c r="F93" s="802"/>
      <c r="G93" s="802"/>
      <c r="H93" s="802"/>
      <c r="I93" s="802"/>
      <c r="J93" s="802"/>
      <c r="K93" s="802"/>
      <c r="L93" s="802"/>
      <c r="M93" s="802"/>
      <c r="N93" s="802"/>
      <c r="O93" s="802"/>
      <c r="P93" s="802"/>
      <c r="Q93" s="802"/>
      <c r="R93" s="802"/>
      <c r="S93" s="802"/>
      <c r="T93" s="802"/>
      <c r="U93" s="802"/>
      <c r="V93" s="802"/>
      <c r="W93" s="803"/>
    </row>
    <row r="94" spans="1:26" ht="33.6" customHeight="1">
      <c r="A94" s="801" t="s">
        <v>1079</v>
      </c>
      <c r="B94" s="802"/>
      <c r="C94" s="802"/>
      <c r="D94" s="802"/>
      <c r="E94" s="802"/>
      <c r="F94" s="802"/>
      <c r="G94" s="802"/>
      <c r="H94" s="802"/>
      <c r="I94" s="802"/>
      <c r="J94" s="802"/>
      <c r="K94" s="802"/>
      <c r="L94" s="802"/>
      <c r="M94" s="802"/>
      <c r="N94" s="802"/>
      <c r="O94" s="802"/>
      <c r="P94" s="802"/>
      <c r="Q94" s="802"/>
      <c r="R94" s="802"/>
      <c r="S94" s="802"/>
      <c r="T94" s="802"/>
      <c r="U94" s="802"/>
      <c r="V94" s="802"/>
      <c r="W94" s="803"/>
    </row>
    <row r="95" spans="1:26" ht="18" customHeight="1">
      <c r="A95" s="804" t="s">
        <v>295</v>
      </c>
      <c r="B95" s="805"/>
      <c r="C95" s="805"/>
      <c r="D95" s="805"/>
      <c r="E95" s="805"/>
      <c r="F95" s="805"/>
      <c r="G95" s="805"/>
      <c r="H95" s="805"/>
      <c r="I95" s="805"/>
      <c r="J95" s="805"/>
      <c r="K95" s="805"/>
      <c r="L95" s="805"/>
      <c r="M95" s="805"/>
      <c r="N95" s="805"/>
      <c r="O95" s="805"/>
      <c r="P95" s="805"/>
      <c r="Q95" s="805"/>
      <c r="R95" s="805"/>
      <c r="S95" s="805"/>
      <c r="T95" s="805"/>
      <c r="U95" s="805"/>
      <c r="V95" s="805"/>
      <c r="W95" s="806"/>
    </row>
    <row r="96" spans="1:26" ht="18" customHeight="1">
      <c r="A96" s="804" t="s">
        <v>1080</v>
      </c>
      <c r="B96" s="805"/>
      <c r="C96" s="805"/>
      <c r="D96" s="805"/>
      <c r="E96" s="805"/>
      <c r="F96" s="805"/>
      <c r="G96" s="805"/>
      <c r="H96" s="805"/>
      <c r="I96" s="805"/>
      <c r="J96" s="805"/>
      <c r="K96" s="805"/>
      <c r="L96" s="805"/>
      <c r="M96" s="805"/>
      <c r="N96" s="805"/>
      <c r="O96" s="805"/>
      <c r="P96" s="805"/>
      <c r="Q96" s="805"/>
      <c r="R96" s="805"/>
      <c r="S96" s="805"/>
      <c r="T96" s="805"/>
      <c r="U96" s="805"/>
      <c r="V96" s="805"/>
      <c r="W96" s="806"/>
    </row>
    <row r="97" spans="1:23" ht="18" customHeight="1">
      <c r="A97" s="804" t="s">
        <v>1081</v>
      </c>
      <c r="B97" s="805"/>
      <c r="C97" s="805"/>
      <c r="D97" s="805"/>
      <c r="E97" s="805"/>
      <c r="F97" s="805"/>
      <c r="G97" s="805"/>
      <c r="H97" s="805"/>
      <c r="I97" s="805"/>
      <c r="J97" s="805"/>
      <c r="K97" s="805"/>
      <c r="L97" s="805"/>
      <c r="M97" s="805"/>
      <c r="N97" s="805"/>
      <c r="O97" s="805"/>
      <c r="P97" s="805"/>
      <c r="Q97" s="805"/>
      <c r="R97" s="805"/>
      <c r="S97" s="805"/>
      <c r="T97" s="805"/>
      <c r="U97" s="805"/>
      <c r="V97" s="805"/>
      <c r="W97" s="806"/>
    </row>
    <row r="98" spans="1:23" ht="72" customHeight="1">
      <c r="A98" s="694" t="s">
        <v>1813</v>
      </c>
      <c r="B98" s="695"/>
      <c r="C98" s="695"/>
      <c r="D98" s="695"/>
      <c r="E98" s="695"/>
      <c r="F98" s="695"/>
      <c r="G98" s="695"/>
      <c r="H98" s="695"/>
      <c r="I98" s="695"/>
      <c r="J98" s="695"/>
      <c r="K98" s="695"/>
      <c r="L98" s="695"/>
      <c r="M98" s="695"/>
      <c r="N98" s="695"/>
      <c r="O98" s="695"/>
      <c r="P98" s="695"/>
      <c r="Q98" s="695"/>
      <c r="R98" s="695"/>
      <c r="S98" s="695"/>
      <c r="T98" s="695"/>
      <c r="U98" s="695"/>
      <c r="V98" s="695"/>
      <c r="W98" s="696"/>
    </row>
    <row r="99" spans="1:23" ht="18" customHeight="1">
      <c r="A99" s="852" t="s">
        <v>611</v>
      </c>
      <c r="B99" s="853"/>
      <c r="C99" s="853"/>
      <c r="D99" s="853"/>
      <c r="E99" s="853"/>
      <c r="F99" s="853"/>
      <c r="G99" s="853"/>
      <c r="H99" s="853"/>
      <c r="I99" s="853"/>
      <c r="J99" s="853"/>
      <c r="K99" s="853"/>
      <c r="L99" s="853"/>
      <c r="M99" s="853"/>
      <c r="N99" s="853"/>
      <c r="O99" s="853"/>
      <c r="P99" s="853"/>
      <c r="Q99" s="853"/>
      <c r="R99" s="853"/>
      <c r="S99" s="853"/>
      <c r="T99" s="853"/>
      <c r="U99" s="853"/>
      <c r="V99" s="853"/>
      <c r="W99" s="854"/>
    </row>
    <row r="100" spans="1:23" ht="18" customHeight="1">
      <c r="A100" s="801" t="s">
        <v>1082</v>
      </c>
      <c r="B100" s="802"/>
      <c r="C100" s="802"/>
      <c r="D100" s="802"/>
      <c r="E100" s="802"/>
      <c r="F100" s="802"/>
      <c r="G100" s="802"/>
      <c r="H100" s="802"/>
      <c r="I100" s="802"/>
      <c r="J100" s="802"/>
      <c r="K100" s="802"/>
      <c r="L100" s="802"/>
      <c r="M100" s="802"/>
      <c r="N100" s="802"/>
      <c r="O100" s="802"/>
      <c r="P100" s="802"/>
      <c r="Q100" s="802"/>
      <c r="R100" s="802"/>
      <c r="S100" s="802"/>
      <c r="T100" s="802"/>
      <c r="U100" s="802"/>
      <c r="V100" s="802"/>
      <c r="W100" s="803"/>
    </row>
    <row r="101" spans="1:23" ht="18" customHeight="1">
      <c r="A101" s="804" t="s">
        <v>1083</v>
      </c>
      <c r="B101" s="805"/>
      <c r="C101" s="805"/>
      <c r="D101" s="805"/>
      <c r="E101" s="805"/>
      <c r="F101" s="805"/>
      <c r="G101" s="805"/>
      <c r="H101" s="805"/>
      <c r="I101" s="805"/>
      <c r="J101" s="805"/>
      <c r="K101" s="805"/>
      <c r="L101" s="805"/>
      <c r="M101" s="805"/>
      <c r="N101" s="805"/>
      <c r="O101" s="805"/>
      <c r="P101" s="805"/>
      <c r="Q101" s="805"/>
      <c r="R101" s="805"/>
      <c r="S101" s="805"/>
      <c r="T101" s="805"/>
      <c r="U101" s="805"/>
      <c r="V101" s="805"/>
      <c r="W101" s="806"/>
    </row>
    <row r="102" spans="1:23" ht="18" customHeight="1" thickBot="1">
      <c r="A102" s="807" t="s">
        <v>1084</v>
      </c>
      <c r="B102" s="808"/>
      <c r="C102" s="808"/>
      <c r="D102" s="808"/>
      <c r="E102" s="808"/>
      <c r="F102" s="808"/>
      <c r="G102" s="808"/>
      <c r="H102" s="808"/>
      <c r="I102" s="808"/>
      <c r="J102" s="808"/>
      <c r="K102" s="808"/>
      <c r="L102" s="808"/>
      <c r="M102" s="808"/>
      <c r="N102" s="808"/>
      <c r="O102" s="808"/>
      <c r="P102" s="808"/>
      <c r="Q102" s="808"/>
      <c r="R102" s="808"/>
      <c r="S102" s="808"/>
      <c r="T102" s="808"/>
      <c r="U102" s="808"/>
      <c r="V102" s="808"/>
      <c r="W102" s="809"/>
    </row>
    <row r="103" spans="1:23">
      <c r="D103" s="403"/>
      <c r="W103" s="403"/>
    </row>
    <row r="104" spans="1:23">
      <c r="D104" s="403"/>
      <c r="W104" s="403"/>
    </row>
    <row r="105" spans="1:23">
      <c r="D105" s="403"/>
      <c r="W105" s="403"/>
    </row>
    <row r="106" spans="1:23">
      <c r="D106" s="403"/>
      <c r="W106" s="403"/>
    </row>
    <row r="107" spans="1:23">
      <c r="D107" s="403"/>
      <c r="W107" s="403"/>
    </row>
    <row r="108" spans="1:23">
      <c r="D108" s="403"/>
      <c r="W108" s="403"/>
    </row>
    <row r="109" spans="1:23">
      <c r="D109" s="403"/>
      <c r="W109" s="403"/>
    </row>
    <row r="110" spans="1:23">
      <c r="D110" s="403"/>
      <c r="W110" s="403"/>
    </row>
    <row r="111" spans="1:23">
      <c r="D111" s="403"/>
      <c r="W111" s="403"/>
    </row>
    <row r="112" spans="1:23">
      <c r="D112" s="403"/>
      <c r="W112" s="403"/>
    </row>
    <row r="113" spans="4:23">
      <c r="D113" s="403"/>
      <c r="W113" s="403"/>
    </row>
    <row r="114" spans="4:23">
      <c r="D114" s="403"/>
      <c r="W114" s="403"/>
    </row>
    <row r="115" spans="4:23">
      <c r="D115" s="403"/>
      <c r="W115" s="403"/>
    </row>
    <row r="116" spans="4:23">
      <c r="D116" s="403"/>
      <c r="W116" s="403"/>
    </row>
    <row r="117" spans="4:23">
      <c r="D117" s="403"/>
      <c r="W117" s="403"/>
    </row>
    <row r="118" spans="4:23">
      <c r="D118" s="403"/>
      <c r="W118" s="403"/>
    </row>
    <row r="119" spans="4:23">
      <c r="D119" s="403"/>
      <c r="W119" s="403"/>
    </row>
    <row r="120" spans="4:23">
      <c r="D120" s="403"/>
      <c r="W120" s="403"/>
    </row>
    <row r="121" spans="4:23">
      <c r="D121" s="403"/>
      <c r="W121" s="403"/>
    </row>
    <row r="122" spans="4:23">
      <c r="D122" s="403"/>
      <c r="W122" s="403"/>
    </row>
    <row r="123" spans="4:23">
      <c r="D123" s="403"/>
      <c r="W123" s="403"/>
    </row>
    <row r="124" spans="4:23">
      <c r="D124" s="403"/>
      <c r="W124" s="403"/>
    </row>
    <row r="125" spans="4:23">
      <c r="D125" s="403"/>
      <c r="W125" s="403"/>
    </row>
    <row r="126" spans="4:23">
      <c r="D126" s="403"/>
      <c r="W126" s="403"/>
    </row>
    <row r="127" spans="4:23">
      <c r="D127" s="403"/>
      <c r="W127" s="403"/>
    </row>
    <row r="128" spans="4:23">
      <c r="D128" s="403"/>
      <c r="W128" s="403"/>
    </row>
    <row r="129" spans="4:23">
      <c r="D129" s="403"/>
      <c r="W129" s="403"/>
    </row>
    <row r="130" spans="4:23">
      <c r="D130" s="403"/>
      <c r="W130" s="403"/>
    </row>
    <row r="131" spans="4:23">
      <c r="D131" s="403"/>
      <c r="W131" s="403"/>
    </row>
    <row r="132" spans="4:23">
      <c r="D132" s="403"/>
      <c r="W132" s="403"/>
    </row>
    <row r="133" spans="4:23">
      <c r="D133" s="403"/>
      <c r="W133" s="403"/>
    </row>
    <row r="134" spans="4:23">
      <c r="D134" s="403"/>
      <c r="W134" s="403"/>
    </row>
    <row r="135" spans="4:23">
      <c r="D135" s="403"/>
      <c r="W135" s="403"/>
    </row>
    <row r="136" spans="4:23">
      <c r="D136" s="403"/>
      <c r="W136" s="403"/>
    </row>
    <row r="137" spans="4:23">
      <c r="D137" s="403"/>
      <c r="W137" s="403"/>
    </row>
    <row r="138" spans="4:23">
      <c r="D138" s="403"/>
      <c r="W138" s="403"/>
    </row>
    <row r="139" spans="4:23">
      <c r="D139" s="403"/>
      <c r="W139" s="403"/>
    </row>
    <row r="140" spans="4:23">
      <c r="D140" s="403"/>
      <c r="W140" s="403"/>
    </row>
    <row r="141" spans="4:23">
      <c r="D141" s="403"/>
      <c r="W141" s="403"/>
    </row>
    <row r="142" spans="4:23">
      <c r="D142" s="403"/>
      <c r="W142" s="403"/>
    </row>
    <row r="143" spans="4:23">
      <c r="D143" s="403"/>
      <c r="W143" s="403"/>
    </row>
    <row r="144" spans="4:23">
      <c r="D144" s="403"/>
      <c r="W144" s="403"/>
    </row>
    <row r="145" spans="4:23">
      <c r="D145" s="403"/>
      <c r="W145" s="403"/>
    </row>
    <row r="146" spans="4:23">
      <c r="D146" s="403"/>
      <c r="W146" s="403"/>
    </row>
    <row r="147" spans="4:23">
      <c r="D147" s="403"/>
      <c r="W147" s="403"/>
    </row>
    <row r="148" spans="4:23">
      <c r="D148" s="403"/>
      <c r="W148" s="403"/>
    </row>
    <row r="149" spans="4:23">
      <c r="D149" s="403"/>
      <c r="W149" s="403"/>
    </row>
    <row r="150" spans="4:23">
      <c r="D150" s="403"/>
      <c r="W150" s="403"/>
    </row>
    <row r="151" spans="4:23">
      <c r="D151" s="403"/>
      <c r="W151" s="403"/>
    </row>
    <row r="152" spans="4:23">
      <c r="D152" s="403"/>
      <c r="W152" s="403"/>
    </row>
    <row r="153" spans="4:23">
      <c r="D153" s="403"/>
      <c r="W153" s="403"/>
    </row>
    <row r="154" spans="4:23">
      <c r="D154" s="403"/>
      <c r="W154" s="403"/>
    </row>
    <row r="155" spans="4:23">
      <c r="D155" s="403"/>
      <c r="W155" s="403"/>
    </row>
    <row r="156" spans="4:23">
      <c r="D156" s="403"/>
      <c r="W156" s="403"/>
    </row>
    <row r="157" spans="4:23">
      <c r="D157" s="403"/>
      <c r="W157" s="403"/>
    </row>
    <row r="158" spans="4:23">
      <c r="D158" s="403"/>
      <c r="W158" s="403"/>
    </row>
    <row r="159" spans="4:23">
      <c r="D159" s="403"/>
      <c r="W159" s="403"/>
    </row>
    <row r="160" spans="4:23">
      <c r="D160" s="403"/>
      <c r="W160" s="403"/>
    </row>
    <row r="161" spans="4:23">
      <c r="D161" s="403"/>
      <c r="W161" s="403"/>
    </row>
    <row r="162" spans="4:23">
      <c r="D162" s="403"/>
      <c r="W162" s="403"/>
    </row>
    <row r="163" spans="4:23">
      <c r="D163" s="403"/>
      <c r="W163" s="403"/>
    </row>
    <row r="164" spans="4:23">
      <c r="D164" s="403"/>
      <c r="W164" s="403"/>
    </row>
    <row r="165" spans="4:23">
      <c r="D165" s="403"/>
      <c r="W165" s="403"/>
    </row>
    <row r="166" spans="4:23">
      <c r="D166" s="403"/>
      <c r="W166" s="403"/>
    </row>
    <row r="167" spans="4:23">
      <c r="D167" s="403"/>
      <c r="W167" s="403"/>
    </row>
    <row r="168" spans="4:23">
      <c r="D168" s="403"/>
      <c r="W168" s="403"/>
    </row>
    <row r="169" spans="4:23">
      <c r="D169" s="403"/>
      <c r="W169" s="403"/>
    </row>
    <row r="170" spans="4:23">
      <c r="D170" s="403"/>
      <c r="W170" s="403"/>
    </row>
    <row r="171" spans="4:23">
      <c r="D171" s="403"/>
      <c r="W171" s="403"/>
    </row>
    <row r="172" spans="4:23">
      <c r="D172" s="403"/>
      <c r="W172" s="403"/>
    </row>
    <row r="173" spans="4:23">
      <c r="D173" s="403"/>
      <c r="W173" s="403"/>
    </row>
    <row r="174" spans="4:23">
      <c r="D174" s="403"/>
      <c r="W174" s="403"/>
    </row>
    <row r="175" spans="4:23">
      <c r="D175" s="403"/>
      <c r="W175" s="403"/>
    </row>
    <row r="176" spans="4:23">
      <c r="D176" s="403"/>
      <c r="W176" s="403"/>
    </row>
    <row r="177" spans="4:23">
      <c r="D177" s="403"/>
      <c r="W177" s="403"/>
    </row>
    <row r="178" spans="4:23">
      <c r="D178" s="403"/>
      <c r="W178" s="403"/>
    </row>
    <row r="179" spans="4:23">
      <c r="D179" s="403"/>
      <c r="W179" s="403"/>
    </row>
    <row r="180" spans="4:23">
      <c r="D180" s="403"/>
      <c r="W180" s="403"/>
    </row>
    <row r="181" spans="4:23">
      <c r="D181" s="403"/>
      <c r="W181" s="403"/>
    </row>
    <row r="182" spans="4:23">
      <c r="D182" s="403"/>
      <c r="W182" s="403"/>
    </row>
    <row r="183" spans="4:23">
      <c r="D183" s="403"/>
      <c r="W183" s="403"/>
    </row>
    <row r="184" spans="4:23">
      <c r="D184" s="403"/>
      <c r="W184" s="403"/>
    </row>
    <row r="185" spans="4:23">
      <c r="D185" s="403"/>
      <c r="W185" s="403"/>
    </row>
    <row r="186" spans="4:23">
      <c r="D186" s="403"/>
      <c r="W186" s="403"/>
    </row>
    <row r="187" spans="4:23">
      <c r="D187" s="403"/>
      <c r="W187" s="403"/>
    </row>
    <row r="188" spans="4:23">
      <c r="D188" s="403"/>
      <c r="W188" s="403"/>
    </row>
    <row r="189" spans="4:23">
      <c r="D189" s="403"/>
      <c r="W189" s="403"/>
    </row>
    <row r="190" spans="4:23">
      <c r="D190" s="403"/>
      <c r="W190" s="403"/>
    </row>
    <row r="191" spans="4:23">
      <c r="D191" s="403"/>
      <c r="W191" s="403"/>
    </row>
    <row r="192" spans="4:23">
      <c r="D192" s="403"/>
      <c r="W192" s="403"/>
    </row>
    <row r="193" spans="4:23">
      <c r="D193" s="403"/>
      <c r="W193" s="403"/>
    </row>
    <row r="194" spans="4:23">
      <c r="D194" s="403"/>
      <c r="W194" s="403"/>
    </row>
    <row r="195" spans="4:23">
      <c r="D195" s="403"/>
      <c r="W195" s="403"/>
    </row>
    <row r="196" spans="4:23">
      <c r="D196" s="403"/>
      <c r="W196" s="403"/>
    </row>
    <row r="197" spans="4:23">
      <c r="D197" s="403"/>
      <c r="W197" s="403"/>
    </row>
    <row r="198" spans="4:23">
      <c r="D198" s="403"/>
      <c r="W198" s="403"/>
    </row>
    <row r="199" spans="4:23">
      <c r="D199" s="403"/>
      <c r="W199" s="403"/>
    </row>
    <row r="200" spans="4:23">
      <c r="D200" s="403"/>
      <c r="W200" s="403"/>
    </row>
    <row r="201" spans="4:23">
      <c r="D201" s="403"/>
      <c r="W201" s="403"/>
    </row>
    <row r="202" spans="4:23">
      <c r="D202" s="403"/>
      <c r="W202" s="403"/>
    </row>
    <row r="203" spans="4:23">
      <c r="D203" s="403"/>
      <c r="W203" s="403"/>
    </row>
    <row r="204" spans="4:23">
      <c r="D204" s="403"/>
      <c r="W204" s="403"/>
    </row>
    <row r="205" spans="4:23">
      <c r="D205" s="403"/>
      <c r="W205" s="403"/>
    </row>
    <row r="206" spans="4:23">
      <c r="D206" s="403"/>
      <c r="W206" s="403"/>
    </row>
    <row r="207" spans="4:23">
      <c r="D207" s="403"/>
      <c r="W207" s="403"/>
    </row>
    <row r="208" spans="4:23">
      <c r="D208" s="403"/>
      <c r="W208" s="403"/>
    </row>
    <row r="209" spans="4:23">
      <c r="D209" s="403"/>
      <c r="W209" s="403"/>
    </row>
    <row r="210" spans="4:23">
      <c r="D210" s="403"/>
      <c r="W210" s="403"/>
    </row>
    <row r="211" spans="4:23">
      <c r="D211" s="403"/>
      <c r="W211" s="403"/>
    </row>
    <row r="212" spans="4:23">
      <c r="D212" s="403"/>
      <c r="W212" s="403"/>
    </row>
    <row r="213" spans="4:23">
      <c r="D213" s="403"/>
      <c r="W213" s="403"/>
    </row>
    <row r="214" spans="4:23">
      <c r="D214" s="403"/>
      <c r="W214" s="403"/>
    </row>
    <row r="215" spans="4:23">
      <c r="D215" s="403"/>
      <c r="W215" s="403"/>
    </row>
    <row r="216" spans="4:23">
      <c r="D216" s="403"/>
      <c r="W216" s="403"/>
    </row>
    <row r="217" spans="4:23">
      <c r="D217" s="403"/>
      <c r="W217" s="403"/>
    </row>
    <row r="218" spans="4:23">
      <c r="D218" s="403"/>
      <c r="W218" s="403"/>
    </row>
    <row r="219" spans="4:23">
      <c r="D219" s="403"/>
      <c r="W219" s="403"/>
    </row>
    <row r="220" spans="4:23">
      <c r="D220" s="403"/>
      <c r="W220" s="403"/>
    </row>
    <row r="221" spans="4:23">
      <c r="D221" s="403"/>
      <c r="W221" s="403"/>
    </row>
    <row r="222" spans="4:23">
      <c r="D222" s="403"/>
      <c r="W222" s="403"/>
    </row>
    <row r="223" spans="4:23">
      <c r="D223" s="403"/>
      <c r="W223" s="403"/>
    </row>
    <row r="224" spans="4:23">
      <c r="D224" s="403"/>
      <c r="W224" s="403"/>
    </row>
    <row r="225" spans="4:23">
      <c r="D225" s="403"/>
      <c r="W225" s="403"/>
    </row>
    <row r="226" spans="4:23">
      <c r="D226" s="403"/>
      <c r="W226" s="403"/>
    </row>
    <row r="227" spans="4:23">
      <c r="D227" s="403"/>
      <c r="W227" s="403"/>
    </row>
    <row r="228" spans="4:23">
      <c r="D228" s="403"/>
      <c r="W228" s="403"/>
    </row>
    <row r="229" spans="4:23">
      <c r="D229" s="403"/>
      <c r="W229" s="403"/>
    </row>
    <row r="230" spans="4:23">
      <c r="D230" s="403"/>
      <c r="W230" s="403"/>
    </row>
    <row r="231" spans="4:23">
      <c r="D231" s="403"/>
      <c r="W231" s="403"/>
    </row>
    <row r="232" spans="4:23">
      <c r="D232" s="403"/>
      <c r="W232" s="403"/>
    </row>
    <row r="233" spans="4:23">
      <c r="D233" s="403"/>
      <c r="W233" s="403"/>
    </row>
    <row r="234" spans="4:23">
      <c r="D234" s="403"/>
      <c r="W234" s="403"/>
    </row>
    <row r="235" spans="4:23">
      <c r="D235" s="403"/>
      <c r="W235" s="403"/>
    </row>
    <row r="236" spans="4:23">
      <c r="D236" s="403"/>
      <c r="W236" s="403"/>
    </row>
    <row r="237" spans="4:23">
      <c r="D237" s="403"/>
      <c r="W237" s="403"/>
    </row>
    <row r="238" spans="4:23">
      <c r="D238" s="403"/>
      <c r="W238" s="403"/>
    </row>
    <row r="239" spans="4:23">
      <c r="D239" s="403"/>
      <c r="W239" s="403"/>
    </row>
    <row r="240" spans="4:23">
      <c r="D240" s="403"/>
      <c r="W240" s="403"/>
    </row>
    <row r="241" spans="4:23">
      <c r="D241" s="403"/>
      <c r="W241" s="403"/>
    </row>
    <row r="242" spans="4:23">
      <c r="D242" s="403"/>
      <c r="W242" s="403"/>
    </row>
    <row r="243" spans="4:23">
      <c r="D243" s="403"/>
      <c r="W243" s="403"/>
    </row>
    <row r="244" spans="4:23">
      <c r="D244" s="403"/>
      <c r="W244" s="403"/>
    </row>
    <row r="245" spans="4:23">
      <c r="D245" s="403"/>
      <c r="W245" s="403"/>
    </row>
    <row r="246" spans="4:23">
      <c r="D246" s="403"/>
      <c r="W246" s="403"/>
    </row>
    <row r="247" spans="4:23">
      <c r="D247" s="403"/>
      <c r="W247" s="403"/>
    </row>
    <row r="248" spans="4:23">
      <c r="D248" s="403"/>
      <c r="W248" s="403"/>
    </row>
    <row r="249" spans="4:23">
      <c r="D249" s="403"/>
      <c r="W249" s="403"/>
    </row>
    <row r="250" spans="4:23">
      <c r="D250" s="403"/>
      <c r="W250" s="403"/>
    </row>
    <row r="251" spans="4:23">
      <c r="D251" s="403"/>
      <c r="W251" s="403"/>
    </row>
    <row r="252" spans="4:23">
      <c r="D252" s="403"/>
      <c r="W252" s="403"/>
    </row>
    <row r="253" spans="4:23">
      <c r="D253" s="403"/>
      <c r="W253" s="403"/>
    </row>
    <row r="254" spans="4:23">
      <c r="D254" s="403"/>
      <c r="W254" s="403"/>
    </row>
    <row r="255" spans="4:23">
      <c r="D255" s="403"/>
      <c r="W255" s="403"/>
    </row>
    <row r="256" spans="4:23">
      <c r="D256" s="403"/>
      <c r="W256" s="403"/>
    </row>
    <row r="257" spans="4:23">
      <c r="D257" s="403"/>
      <c r="W257" s="403"/>
    </row>
    <row r="258" spans="4:23">
      <c r="D258" s="403"/>
      <c r="W258" s="403"/>
    </row>
    <row r="259" spans="4:23">
      <c r="D259" s="403"/>
      <c r="W259" s="403"/>
    </row>
    <row r="260" spans="4:23">
      <c r="D260" s="403"/>
      <c r="W260" s="403"/>
    </row>
    <row r="261" spans="4:23">
      <c r="D261" s="403"/>
      <c r="W261" s="403"/>
    </row>
    <row r="262" spans="4:23">
      <c r="D262" s="403"/>
      <c r="W262" s="403"/>
    </row>
    <row r="263" spans="4:23">
      <c r="D263" s="403"/>
      <c r="W263" s="403"/>
    </row>
    <row r="264" spans="4:23">
      <c r="D264" s="403"/>
      <c r="W264" s="403"/>
    </row>
    <row r="265" spans="4:23">
      <c r="D265" s="403"/>
      <c r="W265" s="403"/>
    </row>
    <row r="266" spans="4:23">
      <c r="D266" s="403"/>
      <c r="W266" s="403"/>
    </row>
    <row r="267" spans="4:23">
      <c r="D267" s="403"/>
      <c r="W267" s="403"/>
    </row>
    <row r="268" spans="4:23">
      <c r="D268" s="403"/>
      <c r="W268" s="403"/>
    </row>
    <row r="269" spans="4:23">
      <c r="D269" s="403"/>
      <c r="W269" s="403"/>
    </row>
    <row r="270" spans="4:23">
      <c r="D270" s="403"/>
      <c r="W270" s="403"/>
    </row>
    <row r="271" spans="4:23">
      <c r="D271" s="403"/>
      <c r="W271" s="403"/>
    </row>
    <row r="272" spans="4:23">
      <c r="D272" s="403"/>
      <c r="W272" s="403"/>
    </row>
    <row r="273" spans="4:23">
      <c r="D273" s="403"/>
      <c r="W273" s="403"/>
    </row>
    <row r="274" spans="4:23">
      <c r="D274" s="403"/>
      <c r="W274" s="403"/>
    </row>
    <row r="275" spans="4:23">
      <c r="D275" s="403"/>
      <c r="W275" s="403"/>
    </row>
    <row r="276" spans="4:23">
      <c r="D276" s="403"/>
      <c r="W276" s="403"/>
    </row>
    <row r="277" spans="4:23">
      <c r="D277" s="403"/>
      <c r="W277" s="403"/>
    </row>
    <row r="278" spans="4:23">
      <c r="D278" s="403"/>
      <c r="W278" s="403"/>
    </row>
    <row r="279" spans="4:23">
      <c r="D279" s="403"/>
      <c r="W279" s="403"/>
    </row>
    <row r="280" spans="4:23">
      <c r="D280" s="403"/>
      <c r="W280" s="403"/>
    </row>
    <row r="281" spans="4:23">
      <c r="D281" s="403"/>
      <c r="W281" s="403"/>
    </row>
    <row r="282" spans="4:23">
      <c r="D282" s="403"/>
      <c r="W282" s="403"/>
    </row>
    <row r="283" spans="4:23">
      <c r="D283" s="403"/>
      <c r="W283" s="403"/>
    </row>
    <row r="284" spans="4:23">
      <c r="D284" s="403"/>
      <c r="W284" s="403"/>
    </row>
    <row r="285" spans="4:23">
      <c r="D285" s="403"/>
      <c r="W285" s="403"/>
    </row>
    <row r="286" spans="4:23">
      <c r="D286" s="403"/>
      <c r="W286" s="403"/>
    </row>
    <row r="287" spans="4:23">
      <c r="D287" s="403"/>
      <c r="W287" s="403"/>
    </row>
    <row r="288" spans="4:23">
      <c r="D288" s="403"/>
      <c r="W288" s="403"/>
    </row>
    <row r="289" spans="4:23">
      <c r="D289" s="403"/>
      <c r="W289" s="403"/>
    </row>
    <row r="290" spans="4:23">
      <c r="D290" s="403"/>
      <c r="W290" s="403"/>
    </row>
    <row r="291" spans="4:23">
      <c r="D291" s="403"/>
      <c r="W291" s="403"/>
    </row>
    <row r="292" spans="4:23">
      <c r="D292" s="403"/>
      <c r="W292" s="403"/>
    </row>
    <row r="293" spans="4:23">
      <c r="D293" s="403"/>
      <c r="W293" s="403"/>
    </row>
    <row r="294" spans="4:23">
      <c r="D294" s="403"/>
      <c r="W294" s="403"/>
    </row>
    <row r="295" spans="4:23">
      <c r="D295" s="403"/>
      <c r="W295" s="403"/>
    </row>
    <row r="296" spans="4:23">
      <c r="D296" s="403"/>
      <c r="W296" s="403"/>
    </row>
    <row r="297" spans="4:23">
      <c r="D297" s="403"/>
      <c r="W297" s="403"/>
    </row>
    <row r="298" spans="4:23">
      <c r="D298" s="403"/>
      <c r="W298" s="403"/>
    </row>
    <row r="299" spans="4:23">
      <c r="D299" s="403"/>
      <c r="W299" s="403"/>
    </row>
    <row r="300" spans="4:23">
      <c r="D300" s="403"/>
      <c r="W300" s="403"/>
    </row>
    <row r="301" spans="4:23">
      <c r="D301" s="403"/>
      <c r="W301" s="403"/>
    </row>
    <row r="302" spans="4:23">
      <c r="D302" s="403"/>
      <c r="W302" s="403"/>
    </row>
    <row r="303" spans="4:23">
      <c r="D303" s="403"/>
      <c r="W303" s="403"/>
    </row>
    <row r="304" spans="4:23">
      <c r="D304" s="403"/>
      <c r="W304" s="403"/>
    </row>
    <row r="305" spans="4:23">
      <c r="D305" s="403"/>
      <c r="W305" s="403"/>
    </row>
    <row r="306" spans="4:23">
      <c r="D306" s="403"/>
      <c r="W306" s="403"/>
    </row>
    <row r="307" spans="4:23">
      <c r="D307" s="403"/>
      <c r="W307" s="403"/>
    </row>
    <row r="308" spans="4:23">
      <c r="D308" s="403"/>
      <c r="W308" s="403"/>
    </row>
    <row r="309" spans="4:23">
      <c r="D309" s="403"/>
      <c r="W309" s="403"/>
    </row>
    <row r="310" spans="4:23">
      <c r="D310" s="403"/>
      <c r="W310" s="403"/>
    </row>
    <row r="311" spans="4:23">
      <c r="D311" s="403"/>
      <c r="W311" s="403"/>
    </row>
    <row r="312" spans="4:23">
      <c r="D312" s="403"/>
      <c r="W312" s="403"/>
    </row>
    <row r="313" spans="4:23">
      <c r="D313" s="403"/>
      <c r="W313" s="403"/>
    </row>
    <row r="314" spans="4:23">
      <c r="D314" s="403"/>
      <c r="W314" s="403"/>
    </row>
    <row r="315" spans="4:23">
      <c r="D315" s="403"/>
      <c r="W315" s="403"/>
    </row>
    <row r="316" spans="4:23">
      <c r="D316" s="403"/>
      <c r="W316" s="403"/>
    </row>
    <row r="317" spans="4:23">
      <c r="D317" s="403"/>
      <c r="W317" s="403"/>
    </row>
    <row r="318" spans="4:23">
      <c r="D318" s="403"/>
      <c r="W318" s="403"/>
    </row>
    <row r="319" spans="4:23">
      <c r="D319" s="403"/>
      <c r="W319" s="403"/>
    </row>
    <row r="320" spans="4:23">
      <c r="D320" s="403"/>
      <c r="W320" s="403"/>
    </row>
    <row r="321" spans="4:23">
      <c r="D321" s="403"/>
      <c r="W321" s="403"/>
    </row>
    <row r="322" spans="4:23">
      <c r="D322" s="403"/>
      <c r="W322" s="403"/>
    </row>
    <row r="323" spans="4:23">
      <c r="D323" s="403"/>
      <c r="W323" s="403"/>
    </row>
    <row r="324" spans="4:23">
      <c r="D324" s="403"/>
      <c r="W324" s="403"/>
    </row>
    <row r="325" spans="4:23">
      <c r="D325" s="403"/>
      <c r="W325" s="403"/>
    </row>
    <row r="326" spans="4:23">
      <c r="D326" s="403"/>
      <c r="W326" s="403"/>
    </row>
    <row r="327" spans="4:23">
      <c r="D327" s="403"/>
      <c r="W327" s="403"/>
    </row>
    <row r="328" spans="4:23">
      <c r="D328" s="403"/>
      <c r="W328" s="403"/>
    </row>
    <row r="329" spans="4:23">
      <c r="D329" s="403"/>
      <c r="W329" s="403"/>
    </row>
    <row r="330" spans="4:23">
      <c r="D330" s="403"/>
      <c r="W330" s="403"/>
    </row>
    <row r="331" spans="4:23">
      <c r="D331" s="403"/>
      <c r="W331" s="403"/>
    </row>
    <row r="332" spans="4:23">
      <c r="D332" s="403"/>
      <c r="W332" s="403"/>
    </row>
    <row r="333" spans="4:23">
      <c r="D333" s="403"/>
      <c r="W333" s="403"/>
    </row>
    <row r="334" spans="4:23">
      <c r="D334" s="403"/>
      <c r="W334" s="403"/>
    </row>
    <row r="335" spans="4:23">
      <c r="D335" s="403"/>
      <c r="W335" s="403"/>
    </row>
    <row r="336" spans="4:23">
      <c r="D336" s="403"/>
      <c r="W336" s="403"/>
    </row>
    <row r="337" spans="4:23">
      <c r="D337" s="403"/>
      <c r="W337" s="403"/>
    </row>
    <row r="338" spans="4:23">
      <c r="D338" s="403"/>
      <c r="W338" s="403"/>
    </row>
    <row r="339" spans="4:23">
      <c r="D339" s="403"/>
      <c r="W339" s="403"/>
    </row>
    <row r="340" spans="4:23">
      <c r="D340" s="403"/>
      <c r="W340" s="403"/>
    </row>
    <row r="341" spans="4:23">
      <c r="D341" s="403"/>
      <c r="W341" s="403"/>
    </row>
    <row r="342" spans="4:23">
      <c r="D342" s="403"/>
      <c r="W342" s="403"/>
    </row>
    <row r="343" spans="4:23">
      <c r="D343" s="403"/>
      <c r="W343" s="403"/>
    </row>
    <row r="344" spans="4:23">
      <c r="D344" s="403"/>
      <c r="W344" s="403"/>
    </row>
    <row r="345" spans="4:23">
      <c r="D345" s="403"/>
      <c r="W345" s="403"/>
    </row>
    <row r="346" spans="4:23">
      <c r="D346" s="403"/>
      <c r="W346" s="403"/>
    </row>
    <row r="347" spans="4:23">
      <c r="D347" s="403"/>
      <c r="W347" s="403"/>
    </row>
    <row r="348" spans="4:23">
      <c r="D348" s="403"/>
      <c r="W348" s="403"/>
    </row>
    <row r="349" spans="4:23">
      <c r="D349" s="403"/>
      <c r="W349" s="403"/>
    </row>
    <row r="350" spans="4:23">
      <c r="D350" s="403"/>
      <c r="W350" s="403"/>
    </row>
    <row r="351" spans="4:23">
      <c r="D351" s="403"/>
      <c r="W351" s="403"/>
    </row>
    <row r="352" spans="4:23">
      <c r="D352" s="403"/>
      <c r="W352" s="403"/>
    </row>
    <row r="353" spans="4:23">
      <c r="D353" s="403"/>
      <c r="W353" s="403"/>
    </row>
    <row r="354" spans="4:23">
      <c r="D354" s="403"/>
      <c r="W354" s="403"/>
    </row>
    <row r="355" spans="4:23">
      <c r="D355" s="403"/>
      <c r="W355" s="403"/>
    </row>
    <row r="356" spans="4:23">
      <c r="D356" s="403"/>
      <c r="W356" s="403"/>
    </row>
    <row r="357" spans="4:23">
      <c r="D357" s="403"/>
      <c r="W357" s="403"/>
    </row>
    <row r="358" spans="4:23">
      <c r="D358" s="403"/>
      <c r="W358" s="403"/>
    </row>
    <row r="359" spans="4:23">
      <c r="D359" s="403"/>
      <c r="W359" s="403"/>
    </row>
    <row r="360" spans="4:23">
      <c r="D360" s="403"/>
      <c r="W360" s="403"/>
    </row>
    <row r="361" spans="4:23">
      <c r="D361" s="403"/>
      <c r="W361" s="403"/>
    </row>
    <row r="362" spans="4:23">
      <c r="D362" s="403"/>
      <c r="W362" s="403"/>
    </row>
    <row r="363" spans="4:23">
      <c r="D363" s="403"/>
      <c r="W363" s="403"/>
    </row>
    <row r="364" spans="4:23">
      <c r="D364" s="403"/>
      <c r="W364" s="403"/>
    </row>
    <row r="365" spans="4:23">
      <c r="D365" s="403"/>
      <c r="W365" s="403"/>
    </row>
    <row r="366" spans="4:23">
      <c r="D366" s="403"/>
      <c r="W366" s="403"/>
    </row>
    <row r="367" spans="4:23">
      <c r="D367" s="403"/>
      <c r="W367" s="403"/>
    </row>
    <row r="368" spans="4:23">
      <c r="D368" s="403"/>
      <c r="W368" s="403"/>
    </row>
    <row r="369" spans="4:23">
      <c r="D369" s="403"/>
      <c r="W369" s="403"/>
    </row>
    <row r="370" spans="4:23">
      <c r="D370" s="403"/>
      <c r="W370" s="403"/>
    </row>
    <row r="371" spans="4:23">
      <c r="D371" s="403"/>
      <c r="W371" s="403"/>
    </row>
    <row r="372" spans="4:23">
      <c r="D372" s="403"/>
      <c r="W372" s="403"/>
    </row>
    <row r="373" spans="4:23">
      <c r="D373" s="403"/>
      <c r="W373" s="403"/>
    </row>
    <row r="374" spans="4:23">
      <c r="D374" s="403"/>
      <c r="W374" s="403"/>
    </row>
    <row r="375" spans="4:23">
      <c r="D375" s="403"/>
      <c r="W375" s="403"/>
    </row>
    <row r="376" spans="4:23">
      <c r="D376" s="403"/>
      <c r="W376" s="403"/>
    </row>
    <row r="377" spans="4:23">
      <c r="D377" s="403"/>
      <c r="W377" s="403"/>
    </row>
    <row r="378" spans="4:23">
      <c r="D378" s="403"/>
      <c r="W378" s="403"/>
    </row>
    <row r="379" spans="4:23">
      <c r="D379" s="403"/>
      <c r="W379" s="403"/>
    </row>
    <row r="380" spans="4:23">
      <c r="D380" s="403"/>
      <c r="W380" s="403"/>
    </row>
    <row r="381" spans="4:23">
      <c r="D381" s="403"/>
      <c r="W381" s="403"/>
    </row>
    <row r="382" spans="4:23">
      <c r="D382" s="403"/>
      <c r="W382" s="403"/>
    </row>
    <row r="383" spans="4:23">
      <c r="D383" s="403"/>
      <c r="W383" s="403"/>
    </row>
    <row r="384" spans="4:23">
      <c r="D384" s="403"/>
      <c r="W384" s="403"/>
    </row>
    <row r="385" spans="4:23">
      <c r="D385" s="403"/>
      <c r="W385" s="403"/>
    </row>
    <row r="386" spans="4:23">
      <c r="D386" s="403"/>
      <c r="W386" s="403"/>
    </row>
    <row r="387" spans="4:23">
      <c r="D387" s="403"/>
      <c r="W387" s="403"/>
    </row>
    <row r="388" spans="4:23">
      <c r="D388" s="403"/>
      <c r="W388" s="403"/>
    </row>
    <row r="389" spans="4:23">
      <c r="D389" s="403"/>
      <c r="W389" s="403"/>
    </row>
    <row r="390" spans="4:23">
      <c r="D390" s="403"/>
      <c r="W390" s="403"/>
    </row>
    <row r="391" spans="4:23">
      <c r="D391" s="403"/>
      <c r="W391" s="403"/>
    </row>
    <row r="392" spans="4:23">
      <c r="D392" s="403"/>
      <c r="W392" s="403"/>
    </row>
    <row r="393" spans="4:23">
      <c r="D393" s="403"/>
      <c r="W393" s="403"/>
    </row>
    <row r="394" spans="4:23">
      <c r="D394" s="403"/>
      <c r="W394" s="403"/>
    </row>
    <row r="395" spans="4:23">
      <c r="D395" s="403"/>
      <c r="W395" s="403"/>
    </row>
    <row r="396" spans="4:23">
      <c r="D396" s="403"/>
      <c r="W396" s="403"/>
    </row>
    <row r="397" spans="4:23">
      <c r="D397" s="403"/>
      <c r="W397" s="403"/>
    </row>
    <row r="398" spans="4:23">
      <c r="D398" s="403"/>
      <c r="W398" s="403"/>
    </row>
    <row r="399" spans="4:23">
      <c r="D399" s="403"/>
      <c r="W399" s="403"/>
    </row>
    <row r="400" spans="4:23">
      <c r="D400" s="403"/>
      <c r="W400" s="403"/>
    </row>
    <row r="401" spans="4:23">
      <c r="D401" s="403"/>
      <c r="W401" s="403"/>
    </row>
    <row r="402" spans="4:23">
      <c r="D402" s="403"/>
      <c r="W402" s="403"/>
    </row>
    <row r="403" spans="4:23">
      <c r="D403" s="403"/>
      <c r="W403" s="403"/>
    </row>
    <row r="404" spans="4:23">
      <c r="D404" s="403"/>
      <c r="W404" s="403"/>
    </row>
    <row r="405" spans="4:23">
      <c r="D405" s="403"/>
      <c r="W405" s="403"/>
    </row>
    <row r="406" spans="4:23">
      <c r="D406" s="403"/>
      <c r="W406" s="403"/>
    </row>
    <row r="407" spans="4:23">
      <c r="D407" s="403"/>
      <c r="W407" s="403"/>
    </row>
    <row r="408" spans="4:23">
      <c r="D408" s="403"/>
      <c r="W408" s="403"/>
    </row>
    <row r="409" spans="4:23">
      <c r="D409" s="403"/>
      <c r="W409" s="403"/>
    </row>
    <row r="410" spans="4:23">
      <c r="D410" s="403"/>
      <c r="W410" s="403"/>
    </row>
    <row r="411" spans="4:23">
      <c r="D411" s="403"/>
      <c r="W411" s="403"/>
    </row>
    <row r="412" spans="4:23">
      <c r="D412" s="403"/>
      <c r="W412" s="403"/>
    </row>
    <row r="413" spans="4:23">
      <c r="D413" s="403"/>
      <c r="W413" s="403"/>
    </row>
    <row r="414" spans="4:23">
      <c r="D414" s="403"/>
      <c r="W414" s="403"/>
    </row>
    <row r="415" spans="4:23">
      <c r="D415" s="403"/>
      <c r="W415" s="403"/>
    </row>
    <row r="416" spans="4:23">
      <c r="D416" s="403"/>
      <c r="W416" s="403"/>
    </row>
    <row r="417" spans="4:23">
      <c r="D417" s="403"/>
      <c r="W417" s="403"/>
    </row>
    <row r="418" spans="4:23">
      <c r="D418" s="403"/>
      <c r="W418" s="403"/>
    </row>
    <row r="419" spans="4:23">
      <c r="D419" s="403"/>
      <c r="W419" s="403"/>
    </row>
    <row r="420" spans="4:23">
      <c r="D420" s="403"/>
      <c r="W420" s="403"/>
    </row>
    <row r="421" spans="4:23">
      <c r="D421" s="403"/>
      <c r="W421" s="403"/>
    </row>
    <row r="422" spans="4:23">
      <c r="D422" s="403"/>
      <c r="W422" s="403"/>
    </row>
    <row r="423" spans="4:23">
      <c r="D423" s="403"/>
      <c r="W423" s="403"/>
    </row>
    <row r="424" spans="4:23">
      <c r="D424" s="403"/>
      <c r="W424" s="403"/>
    </row>
    <row r="425" spans="4:23">
      <c r="D425" s="403"/>
      <c r="W425" s="403"/>
    </row>
    <row r="426" spans="4:23">
      <c r="D426" s="403"/>
      <c r="W426" s="403"/>
    </row>
    <row r="427" spans="4:23">
      <c r="D427" s="403"/>
      <c r="W427" s="403"/>
    </row>
    <row r="428" spans="4:23">
      <c r="D428" s="403"/>
      <c r="W428" s="403"/>
    </row>
    <row r="429" spans="4:23">
      <c r="D429" s="403"/>
      <c r="W429" s="403"/>
    </row>
    <row r="430" spans="4:23">
      <c r="D430" s="403"/>
      <c r="W430" s="403"/>
    </row>
    <row r="431" spans="4:23">
      <c r="D431" s="403"/>
      <c r="W431" s="403"/>
    </row>
    <row r="432" spans="4:23">
      <c r="D432" s="403"/>
      <c r="W432" s="403"/>
    </row>
    <row r="433" spans="4:23">
      <c r="D433" s="403"/>
      <c r="W433" s="403"/>
    </row>
    <row r="434" spans="4:23">
      <c r="D434" s="403"/>
      <c r="W434" s="403"/>
    </row>
    <row r="435" spans="4:23">
      <c r="D435" s="403"/>
      <c r="W435" s="403"/>
    </row>
    <row r="436" spans="4:23">
      <c r="D436" s="403"/>
      <c r="W436" s="403"/>
    </row>
    <row r="437" spans="4:23">
      <c r="D437" s="403"/>
      <c r="W437" s="403"/>
    </row>
    <row r="438" spans="4:23">
      <c r="D438" s="403"/>
      <c r="W438" s="403"/>
    </row>
    <row r="439" spans="4:23">
      <c r="D439" s="403"/>
      <c r="W439" s="403"/>
    </row>
    <row r="440" spans="4:23">
      <c r="D440" s="403"/>
      <c r="W440" s="403"/>
    </row>
    <row r="441" spans="4:23">
      <c r="D441" s="403"/>
      <c r="W441" s="403"/>
    </row>
    <row r="442" spans="4:23">
      <c r="D442" s="403"/>
      <c r="W442" s="403"/>
    </row>
    <row r="443" spans="4:23">
      <c r="D443" s="403"/>
      <c r="W443" s="403"/>
    </row>
    <row r="444" spans="4:23">
      <c r="D444" s="403"/>
      <c r="W444" s="403"/>
    </row>
    <row r="445" spans="4:23">
      <c r="D445" s="403"/>
      <c r="W445" s="403"/>
    </row>
    <row r="446" spans="4:23">
      <c r="D446" s="403"/>
      <c r="W446" s="403"/>
    </row>
    <row r="447" spans="4:23">
      <c r="D447" s="403"/>
      <c r="W447" s="403"/>
    </row>
    <row r="448" spans="4:23">
      <c r="D448" s="403"/>
      <c r="W448" s="403"/>
    </row>
    <row r="449" spans="4:23">
      <c r="D449" s="403"/>
      <c r="W449" s="403"/>
    </row>
    <row r="450" spans="4:23">
      <c r="D450" s="403"/>
      <c r="W450" s="403"/>
    </row>
    <row r="451" spans="4:23">
      <c r="D451" s="403"/>
      <c r="W451" s="403"/>
    </row>
    <row r="452" spans="4:23">
      <c r="D452" s="403"/>
      <c r="W452" s="403"/>
    </row>
    <row r="453" spans="4:23">
      <c r="D453" s="403"/>
      <c r="W453" s="403"/>
    </row>
    <row r="454" spans="4:23">
      <c r="D454" s="403"/>
      <c r="W454" s="403"/>
    </row>
    <row r="455" spans="4:23">
      <c r="D455" s="403"/>
      <c r="W455" s="403"/>
    </row>
    <row r="456" spans="4:23">
      <c r="D456" s="403"/>
      <c r="W456" s="403"/>
    </row>
    <row r="457" spans="4:23">
      <c r="D457" s="403"/>
      <c r="W457" s="403"/>
    </row>
    <row r="458" spans="4:23">
      <c r="D458" s="403"/>
      <c r="W458" s="403"/>
    </row>
    <row r="459" spans="4:23">
      <c r="D459" s="403"/>
      <c r="W459" s="403"/>
    </row>
    <row r="460" spans="4:23">
      <c r="D460" s="403"/>
      <c r="W460" s="403"/>
    </row>
    <row r="461" spans="4:23">
      <c r="D461" s="403"/>
      <c r="W461" s="403"/>
    </row>
    <row r="462" spans="4:23">
      <c r="D462" s="403"/>
      <c r="W462" s="403"/>
    </row>
    <row r="463" spans="4:23">
      <c r="D463" s="403"/>
      <c r="W463" s="403"/>
    </row>
    <row r="464" spans="4:23">
      <c r="D464" s="403"/>
      <c r="W464" s="403"/>
    </row>
    <row r="465" spans="4:23">
      <c r="D465" s="403"/>
      <c r="W465" s="403"/>
    </row>
    <row r="466" spans="4:23">
      <c r="D466" s="403"/>
      <c r="W466" s="403"/>
    </row>
    <row r="467" spans="4:23">
      <c r="D467" s="403"/>
      <c r="W467" s="403"/>
    </row>
    <row r="468" spans="4:23">
      <c r="D468" s="403"/>
      <c r="W468" s="403"/>
    </row>
    <row r="469" spans="4:23">
      <c r="D469" s="403"/>
      <c r="W469" s="403"/>
    </row>
    <row r="470" spans="4:23">
      <c r="D470" s="403"/>
      <c r="W470" s="403"/>
    </row>
    <row r="471" spans="4:23">
      <c r="D471" s="403"/>
      <c r="W471" s="403"/>
    </row>
    <row r="472" spans="4:23">
      <c r="D472" s="403"/>
      <c r="W472" s="403"/>
    </row>
    <row r="473" spans="4:23">
      <c r="D473" s="403"/>
      <c r="W473" s="403"/>
    </row>
    <row r="474" spans="4:23">
      <c r="D474" s="403"/>
      <c r="W474" s="403"/>
    </row>
    <row r="475" spans="4:23">
      <c r="D475" s="403"/>
      <c r="W475" s="403"/>
    </row>
    <row r="476" spans="4:23">
      <c r="D476" s="403"/>
      <c r="W476" s="403"/>
    </row>
    <row r="477" spans="4:23">
      <c r="D477" s="403"/>
      <c r="W477" s="403"/>
    </row>
    <row r="478" spans="4:23">
      <c r="D478" s="403"/>
      <c r="W478" s="403"/>
    </row>
    <row r="479" spans="4:23">
      <c r="D479" s="403"/>
      <c r="W479" s="403"/>
    </row>
    <row r="480" spans="4:23">
      <c r="D480" s="403"/>
      <c r="W480" s="403"/>
    </row>
    <row r="481" spans="4:23">
      <c r="D481" s="403"/>
      <c r="W481" s="403"/>
    </row>
    <row r="482" spans="4:23">
      <c r="D482" s="403"/>
      <c r="W482" s="403"/>
    </row>
    <row r="483" spans="4:23">
      <c r="D483" s="403"/>
      <c r="W483" s="403"/>
    </row>
    <row r="484" spans="4:23">
      <c r="D484" s="403"/>
      <c r="W484" s="403"/>
    </row>
    <row r="485" spans="4:23">
      <c r="D485" s="403"/>
      <c r="W485" s="403"/>
    </row>
    <row r="486" spans="4:23">
      <c r="D486" s="403"/>
      <c r="W486" s="403"/>
    </row>
    <row r="487" spans="4:23">
      <c r="D487" s="403"/>
      <c r="W487" s="403"/>
    </row>
    <row r="488" spans="4:23">
      <c r="D488" s="403"/>
      <c r="W488" s="403"/>
    </row>
    <row r="489" spans="4:23">
      <c r="D489" s="403"/>
      <c r="W489" s="403"/>
    </row>
    <row r="490" spans="4:23">
      <c r="D490" s="403"/>
      <c r="W490" s="403"/>
    </row>
    <row r="491" spans="4:23">
      <c r="D491" s="403"/>
      <c r="W491" s="403"/>
    </row>
    <row r="492" spans="4:23">
      <c r="D492" s="403"/>
      <c r="W492" s="403"/>
    </row>
    <row r="493" spans="4:23">
      <c r="D493" s="403"/>
      <c r="W493" s="403"/>
    </row>
    <row r="494" spans="4:23">
      <c r="D494" s="403"/>
      <c r="W494" s="403"/>
    </row>
    <row r="495" spans="4:23">
      <c r="D495" s="403"/>
      <c r="W495" s="403"/>
    </row>
    <row r="496" spans="4:23">
      <c r="D496" s="403"/>
      <c r="W496" s="403"/>
    </row>
    <row r="497" spans="4:23">
      <c r="D497" s="403"/>
      <c r="W497" s="403"/>
    </row>
    <row r="498" spans="4:23">
      <c r="D498" s="403"/>
      <c r="W498" s="403"/>
    </row>
    <row r="499" spans="4:23">
      <c r="D499" s="403"/>
      <c r="W499" s="403"/>
    </row>
    <row r="500" spans="4:23">
      <c r="D500" s="403"/>
      <c r="W500" s="403"/>
    </row>
    <row r="501" spans="4:23">
      <c r="D501" s="403"/>
      <c r="W501" s="403"/>
    </row>
    <row r="502" spans="4:23">
      <c r="D502" s="403"/>
      <c r="W502" s="403"/>
    </row>
    <row r="503" spans="4:23">
      <c r="D503" s="403"/>
      <c r="W503" s="403"/>
    </row>
    <row r="504" spans="4:23">
      <c r="D504" s="403"/>
      <c r="W504" s="403"/>
    </row>
    <row r="505" spans="4:23">
      <c r="D505" s="403"/>
      <c r="W505" s="403"/>
    </row>
    <row r="506" spans="4:23">
      <c r="D506" s="403"/>
      <c r="W506" s="403"/>
    </row>
    <row r="507" spans="4:23">
      <c r="D507" s="403"/>
      <c r="W507" s="403"/>
    </row>
    <row r="508" spans="4:23">
      <c r="D508" s="403"/>
      <c r="W508" s="403"/>
    </row>
    <row r="509" spans="4:23">
      <c r="D509" s="403"/>
      <c r="W509" s="403"/>
    </row>
    <row r="510" spans="4:23">
      <c r="D510" s="403"/>
      <c r="W510" s="403"/>
    </row>
    <row r="511" spans="4:23">
      <c r="D511" s="403"/>
      <c r="W511" s="403"/>
    </row>
    <row r="512" spans="4:23">
      <c r="D512" s="403"/>
      <c r="W512" s="403"/>
    </row>
    <row r="513" spans="4:23">
      <c r="D513" s="403"/>
      <c r="W513" s="403"/>
    </row>
    <row r="514" spans="4:23">
      <c r="D514" s="403"/>
      <c r="W514" s="403"/>
    </row>
    <row r="515" spans="4:23">
      <c r="D515" s="403"/>
      <c r="W515" s="403"/>
    </row>
    <row r="516" spans="4:23">
      <c r="D516" s="403"/>
      <c r="W516" s="403"/>
    </row>
    <row r="517" spans="4:23">
      <c r="D517" s="403"/>
      <c r="W517" s="403"/>
    </row>
    <row r="518" spans="4:23">
      <c r="D518" s="403"/>
      <c r="W518" s="403"/>
    </row>
    <row r="519" spans="4:23">
      <c r="D519" s="403"/>
      <c r="W519" s="403"/>
    </row>
    <row r="520" spans="4:23">
      <c r="D520" s="403"/>
      <c r="W520" s="403"/>
    </row>
    <row r="521" spans="4:23">
      <c r="D521" s="403"/>
      <c r="W521" s="403"/>
    </row>
    <row r="522" spans="4:23">
      <c r="D522" s="403"/>
      <c r="W522" s="403"/>
    </row>
    <row r="523" spans="4:23">
      <c r="D523" s="403"/>
      <c r="W523" s="403"/>
    </row>
    <row r="524" spans="4:23">
      <c r="D524" s="403"/>
      <c r="W524" s="403"/>
    </row>
    <row r="525" spans="4:23">
      <c r="D525" s="403"/>
      <c r="W525" s="403"/>
    </row>
    <row r="526" spans="4:23">
      <c r="D526" s="403"/>
      <c r="W526" s="403"/>
    </row>
    <row r="527" spans="4:23">
      <c r="D527" s="403"/>
      <c r="W527" s="403"/>
    </row>
    <row r="528" spans="4:23">
      <c r="D528" s="403"/>
      <c r="W528" s="403"/>
    </row>
    <row r="529" spans="4:23">
      <c r="D529" s="403"/>
      <c r="W529" s="403"/>
    </row>
    <row r="530" spans="4:23">
      <c r="D530" s="403"/>
      <c r="W530" s="403"/>
    </row>
    <row r="531" spans="4:23">
      <c r="D531" s="403"/>
      <c r="W531" s="403"/>
    </row>
    <row r="532" spans="4:23">
      <c r="D532" s="403"/>
      <c r="W532" s="403"/>
    </row>
    <row r="533" spans="4:23">
      <c r="D533" s="403"/>
      <c r="W533" s="403"/>
    </row>
    <row r="534" spans="4:23">
      <c r="D534" s="403"/>
      <c r="W534" s="403"/>
    </row>
    <row r="535" spans="4:23">
      <c r="D535" s="403"/>
      <c r="W535" s="403"/>
    </row>
    <row r="536" spans="4:23">
      <c r="D536" s="403"/>
      <c r="W536" s="403"/>
    </row>
    <row r="537" spans="4:23">
      <c r="D537" s="403"/>
      <c r="W537" s="403"/>
    </row>
    <row r="538" spans="4:23">
      <c r="D538" s="403"/>
      <c r="W538" s="403"/>
    </row>
    <row r="539" spans="4:23">
      <c r="D539" s="403"/>
      <c r="W539" s="403"/>
    </row>
    <row r="540" spans="4:23">
      <c r="D540" s="403"/>
      <c r="W540" s="403"/>
    </row>
    <row r="541" spans="4:23">
      <c r="D541" s="403"/>
      <c r="W541" s="403"/>
    </row>
    <row r="542" spans="4:23">
      <c r="D542" s="403"/>
      <c r="W542" s="403"/>
    </row>
    <row r="543" spans="4:23">
      <c r="D543" s="403"/>
      <c r="W543" s="403"/>
    </row>
    <row r="544" spans="4:23">
      <c r="D544" s="403"/>
      <c r="W544" s="403"/>
    </row>
    <row r="545" spans="4:23">
      <c r="D545" s="403"/>
      <c r="W545" s="403"/>
    </row>
    <row r="546" spans="4:23">
      <c r="D546" s="403"/>
      <c r="W546" s="403"/>
    </row>
    <row r="547" spans="4:23">
      <c r="D547" s="403"/>
      <c r="W547" s="403"/>
    </row>
    <row r="548" spans="4:23">
      <c r="D548" s="403"/>
      <c r="W548" s="403"/>
    </row>
    <row r="549" spans="4:23">
      <c r="D549" s="403"/>
      <c r="W549" s="403"/>
    </row>
    <row r="550" spans="4:23">
      <c r="D550" s="403"/>
      <c r="W550" s="403"/>
    </row>
    <row r="551" spans="4:23">
      <c r="D551" s="403"/>
      <c r="W551" s="403"/>
    </row>
    <row r="552" spans="4:23">
      <c r="D552" s="403"/>
      <c r="W552" s="403"/>
    </row>
    <row r="553" spans="4:23">
      <c r="D553" s="403"/>
      <c r="W553" s="403"/>
    </row>
    <row r="554" spans="4:23">
      <c r="D554" s="403"/>
      <c r="W554" s="403"/>
    </row>
    <row r="555" spans="4:23">
      <c r="D555" s="403"/>
      <c r="W555" s="403"/>
    </row>
    <row r="556" spans="4:23">
      <c r="D556" s="403"/>
      <c r="W556" s="403"/>
    </row>
    <row r="557" spans="4:23">
      <c r="D557" s="403"/>
      <c r="W557" s="403"/>
    </row>
    <row r="558" spans="4:23">
      <c r="D558" s="403"/>
      <c r="W558" s="403"/>
    </row>
    <row r="559" spans="4:23">
      <c r="D559" s="403"/>
      <c r="W559" s="403"/>
    </row>
    <row r="560" spans="4:23">
      <c r="D560" s="403"/>
      <c r="W560" s="403"/>
    </row>
    <row r="561" spans="4:23">
      <c r="D561" s="403"/>
      <c r="W561" s="403"/>
    </row>
    <row r="562" spans="4:23">
      <c r="D562" s="403"/>
      <c r="W562" s="403"/>
    </row>
    <row r="563" spans="4:23">
      <c r="D563" s="403"/>
      <c r="W563" s="403"/>
    </row>
    <row r="564" spans="4:23">
      <c r="D564" s="403"/>
      <c r="W564" s="403"/>
    </row>
    <row r="565" spans="4:23">
      <c r="D565" s="403"/>
      <c r="W565" s="403"/>
    </row>
    <row r="566" spans="4:23">
      <c r="D566" s="403"/>
      <c r="W566" s="403"/>
    </row>
    <row r="567" spans="4:23">
      <c r="D567" s="403"/>
      <c r="W567" s="403"/>
    </row>
    <row r="568" spans="4:23">
      <c r="D568" s="403"/>
      <c r="W568" s="403"/>
    </row>
    <row r="569" spans="4:23">
      <c r="D569" s="403"/>
      <c r="W569" s="403"/>
    </row>
    <row r="570" spans="4:23">
      <c r="D570" s="403"/>
      <c r="W570" s="403"/>
    </row>
    <row r="571" spans="4:23">
      <c r="D571" s="403"/>
      <c r="W571" s="403"/>
    </row>
    <row r="572" spans="4:23">
      <c r="D572" s="403"/>
      <c r="W572" s="403"/>
    </row>
    <row r="573" spans="4:23">
      <c r="D573" s="403"/>
      <c r="W573" s="403"/>
    </row>
    <row r="574" spans="4:23">
      <c r="D574" s="403"/>
      <c r="W574" s="403"/>
    </row>
    <row r="575" spans="4:23">
      <c r="D575" s="403"/>
      <c r="W575" s="403"/>
    </row>
    <row r="576" spans="4:23">
      <c r="D576" s="403"/>
      <c r="W576" s="403"/>
    </row>
    <row r="577" spans="4:23">
      <c r="D577" s="403"/>
      <c r="W577" s="403"/>
    </row>
    <row r="578" spans="4:23">
      <c r="D578" s="403"/>
      <c r="W578" s="403"/>
    </row>
    <row r="579" spans="4:23">
      <c r="D579" s="403"/>
      <c r="W579" s="403"/>
    </row>
    <row r="580" spans="4:23">
      <c r="D580" s="403"/>
      <c r="W580" s="403"/>
    </row>
    <row r="581" spans="4:23">
      <c r="D581" s="403"/>
      <c r="W581" s="403"/>
    </row>
    <row r="582" spans="4:23">
      <c r="D582" s="403"/>
      <c r="W582" s="403"/>
    </row>
    <row r="583" spans="4:23">
      <c r="D583" s="403"/>
      <c r="W583" s="403"/>
    </row>
    <row r="584" spans="4:23">
      <c r="D584" s="403"/>
      <c r="W584" s="403"/>
    </row>
    <row r="585" spans="4:23">
      <c r="D585" s="403"/>
      <c r="W585" s="403"/>
    </row>
    <row r="586" spans="4:23">
      <c r="D586" s="403"/>
      <c r="W586" s="403"/>
    </row>
    <row r="587" spans="4:23">
      <c r="D587" s="403"/>
      <c r="W587" s="403"/>
    </row>
    <row r="588" spans="4:23">
      <c r="D588" s="403"/>
      <c r="W588" s="403"/>
    </row>
    <row r="589" spans="4:23">
      <c r="D589" s="403"/>
      <c r="W589" s="403"/>
    </row>
    <row r="590" spans="4:23">
      <c r="D590" s="403"/>
      <c r="W590" s="403"/>
    </row>
    <row r="591" spans="4:23">
      <c r="D591" s="403"/>
      <c r="W591" s="403"/>
    </row>
    <row r="592" spans="4:23">
      <c r="D592" s="403"/>
      <c r="W592" s="403"/>
    </row>
    <row r="593" spans="4:23">
      <c r="D593" s="403"/>
      <c r="W593" s="403"/>
    </row>
    <row r="594" spans="4:23">
      <c r="D594" s="403"/>
      <c r="W594" s="403"/>
    </row>
    <row r="595" spans="4:23">
      <c r="D595" s="403"/>
      <c r="W595" s="403"/>
    </row>
    <row r="596" spans="4:23">
      <c r="D596" s="403"/>
      <c r="W596" s="403"/>
    </row>
    <row r="597" spans="4:23">
      <c r="D597" s="403"/>
      <c r="W597" s="403"/>
    </row>
    <row r="598" spans="4:23">
      <c r="D598" s="403"/>
      <c r="W598" s="403"/>
    </row>
    <row r="599" spans="4:23">
      <c r="D599" s="403"/>
      <c r="W599" s="403"/>
    </row>
    <row r="600" spans="4:23">
      <c r="D600" s="403"/>
      <c r="W600" s="403"/>
    </row>
    <row r="601" spans="4:23">
      <c r="D601" s="403"/>
      <c r="W601" s="403"/>
    </row>
    <row r="602" spans="4:23">
      <c r="D602" s="403"/>
      <c r="W602" s="403"/>
    </row>
    <row r="603" spans="4:23">
      <c r="D603" s="403"/>
      <c r="W603" s="403"/>
    </row>
    <row r="604" spans="4:23">
      <c r="D604" s="403"/>
      <c r="W604" s="403"/>
    </row>
    <row r="605" spans="4:23">
      <c r="D605" s="403"/>
      <c r="W605" s="403"/>
    </row>
    <row r="606" spans="4:23">
      <c r="D606" s="403"/>
      <c r="W606" s="403"/>
    </row>
    <row r="607" spans="4:23">
      <c r="D607" s="403"/>
      <c r="W607" s="403"/>
    </row>
    <row r="608" spans="4:23">
      <c r="D608" s="403"/>
      <c r="W608" s="403"/>
    </row>
    <row r="609" spans="4:23">
      <c r="D609" s="403"/>
      <c r="W609" s="403"/>
    </row>
    <row r="610" spans="4:23">
      <c r="D610" s="403"/>
      <c r="W610" s="403"/>
    </row>
    <row r="611" spans="4:23">
      <c r="D611" s="403"/>
      <c r="W611" s="403"/>
    </row>
    <row r="612" spans="4:23">
      <c r="D612" s="403"/>
      <c r="W612" s="403"/>
    </row>
    <row r="613" spans="4:23">
      <c r="D613" s="403"/>
      <c r="W613" s="403"/>
    </row>
    <row r="614" spans="4:23">
      <c r="D614" s="403"/>
      <c r="W614" s="403"/>
    </row>
    <row r="615" spans="4:23">
      <c r="D615" s="403"/>
      <c r="W615" s="403"/>
    </row>
    <row r="616" spans="4:23">
      <c r="D616" s="403"/>
      <c r="W616" s="403"/>
    </row>
    <row r="617" spans="4:23">
      <c r="D617" s="403"/>
      <c r="W617" s="403"/>
    </row>
    <row r="618" spans="4:23">
      <c r="D618" s="403"/>
      <c r="W618" s="403"/>
    </row>
    <row r="619" spans="4:23">
      <c r="D619" s="403"/>
      <c r="W619" s="403"/>
    </row>
    <row r="620" spans="4:23">
      <c r="D620" s="403"/>
      <c r="W620" s="403"/>
    </row>
    <row r="621" spans="4:23">
      <c r="D621" s="403"/>
      <c r="W621" s="403"/>
    </row>
    <row r="622" spans="4:23">
      <c r="D622" s="403"/>
      <c r="W622" s="403"/>
    </row>
    <row r="623" spans="4:23">
      <c r="D623" s="403"/>
      <c r="W623" s="403"/>
    </row>
    <row r="624" spans="4:23">
      <c r="D624" s="403"/>
      <c r="W624" s="403"/>
    </row>
    <row r="625" spans="4:23">
      <c r="D625" s="403"/>
      <c r="W625" s="403"/>
    </row>
    <row r="626" spans="4:23">
      <c r="D626" s="403"/>
      <c r="W626" s="403"/>
    </row>
    <row r="627" spans="4:23">
      <c r="D627" s="403"/>
      <c r="W627" s="403"/>
    </row>
    <row r="628" spans="4:23">
      <c r="D628" s="403"/>
      <c r="W628" s="403"/>
    </row>
    <row r="629" spans="4:23">
      <c r="D629" s="403"/>
      <c r="W629" s="403"/>
    </row>
    <row r="630" spans="4:23">
      <c r="D630" s="403"/>
      <c r="W630" s="403"/>
    </row>
    <row r="631" spans="4:23">
      <c r="D631" s="403"/>
      <c r="W631" s="403"/>
    </row>
    <row r="632" spans="4:23">
      <c r="D632" s="403"/>
      <c r="W632" s="403"/>
    </row>
    <row r="633" spans="4:23">
      <c r="D633" s="403"/>
      <c r="W633" s="403"/>
    </row>
    <row r="634" spans="4:23">
      <c r="D634" s="403"/>
      <c r="W634" s="403"/>
    </row>
    <row r="635" spans="4:23">
      <c r="D635" s="403"/>
      <c r="W635" s="403"/>
    </row>
    <row r="636" spans="4:23">
      <c r="D636" s="403"/>
      <c r="W636" s="403"/>
    </row>
    <row r="637" spans="4:23">
      <c r="D637" s="403"/>
      <c r="W637" s="403"/>
    </row>
    <row r="638" spans="4:23">
      <c r="D638" s="403"/>
      <c r="W638" s="403"/>
    </row>
    <row r="639" spans="4:23">
      <c r="D639" s="403"/>
      <c r="W639" s="403"/>
    </row>
    <row r="640" spans="4:23">
      <c r="D640" s="403"/>
      <c r="W640" s="403"/>
    </row>
    <row r="641" spans="4:23">
      <c r="D641" s="403"/>
      <c r="W641" s="403"/>
    </row>
    <row r="642" spans="4:23">
      <c r="D642" s="403"/>
      <c r="W642" s="403"/>
    </row>
    <row r="643" spans="4:23">
      <c r="D643" s="403"/>
      <c r="W643" s="403"/>
    </row>
    <row r="644" spans="4:23">
      <c r="D644" s="403"/>
      <c r="W644" s="403"/>
    </row>
    <row r="645" spans="4:23">
      <c r="D645" s="403"/>
      <c r="W645" s="403"/>
    </row>
    <row r="646" spans="4:23">
      <c r="D646" s="403"/>
      <c r="W646" s="403"/>
    </row>
    <row r="647" spans="4:23">
      <c r="D647" s="403"/>
      <c r="W647" s="403"/>
    </row>
    <row r="648" spans="4:23">
      <c r="D648" s="403"/>
      <c r="W648" s="403"/>
    </row>
    <row r="649" spans="4:23">
      <c r="D649" s="403"/>
      <c r="W649" s="403"/>
    </row>
    <row r="650" spans="4:23">
      <c r="D650" s="403"/>
      <c r="W650" s="403"/>
    </row>
    <row r="651" spans="4:23">
      <c r="D651" s="403"/>
      <c r="W651" s="403"/>
    </row>
    <row r="652" spans="4:23">
      <c r="D652" s="403"/>
      <c r="W652" s="403"/>
    </row>
    <row r="653" spans="4:23">
      <c r="D653" s="403"/>
      <c r="W653" s="403"/>
    </row>
    <row r="654" spans="4:23">
      <c r="D654" s="403"/>
      <c r="W654" s="403"/>
    </row>
    <row r="655" spans="4:23">
      <c r="D655" s="403"/>
      <c r="W655" s="403"/>
    </row>
    <row r="656" spans="4:23">
      <c r="D656" s="403"/>
      <c r="W656" s="403"/>
    </row>
    <row r="657" spans="4:23">
      <c r="D657" s="403"/>
      <c r="W657" s="403"/>
    </row>
    <row r="658" spans="4:23">
      <c r="D658" s="403"/>
      <c r="W658" s="403"/>
    </row>
    <row r="659" spans="4:23">
      <c r="D659" s="403"/>
      <c r="W659" s="403"/>
    </row>
    <row r="660" spans="4:23">
      <c r="D660" s="403"/>
      <c r="W660" s="403"/>
    </row>
    <row r="661" spans="4:23">
      <c r="D661" s="403"/>
      <c r="W661" s="403"/>
    </row>
    <row r="662" spans="4:23">
      <c r="D662" s="403"/>
      <c r="W662" s="403"/>
    </row>
    <row r="663" spans="4:23">
      <c r="D663" s="403"/>
      <c r="W663" s="403"/>
    </row>
    <row r="664" spans="4:23">
      <c r="D664" s="403"/>
      <c r="W664" s="403"/>
    </row>
    <row r="665" spans="4:23">
      <c r="D665" s="403"/>
      <c r="W665" s="403"/>
    </row>
    <row r="666" spans="4:23">
      <c r="D666" s="403"/>
      <c r="W666" s="403"/>
    </row>
    <row r="667" spans="4:23">
      <c r="D667" s="403"/>
      <c r="W667" s="403"/>
    </row>
    <row r="668" spans="4:23">
      <c r="D668" s="403"/>
      <c r="W668" s="403"/>
    </row>
    <row r="669" spans="4:23">
      <c r="D669" s="403"/>
      <c r="W669" s="403"/>
    </row>
    <row r="670" spans="4:23">
      <c r="D670" s="403"/>
      <c r="W670" s="403"/>
    </row>
    <row r="671" spans="4:23">
      <c r="D671" s="403"/>
      <c r="W671" s="403"/>
    </row>
    <row r="672" spans="4:23">
      <c r="D672" s="403"/>
      <c r="W672" s="403"/>
    </row>
    <row r="673" spans="4:23">
      <c r="D673" s="403"/>
      <c r="W673" s="403"/>
    </row>
    <row r="674" spans="4:23">
      <c r="D674" s="403"/>
      <c r="W674" s="403"/>
    </row>
    <row r="675" spans="4:23">
      <c r="D675" s="403"/>
      <c r="W675" s="403"/>
    </row>
    <row r="676" spans="4:23">
      <c r="D676" s="403"/>
      <c r="W676" s="403"/>
    </row>
    <row r="677" spans="4:23">
      <c r="D677" s="403"/>
      <c r="W677" s="403"/>
    </row>
    <row r="678" spans="4:23">
      <c r="D678" s="403"/>
      <c r="W678" s="403"/>
    </row>
    <row r="679" spans="4:23">
      <c r="D679" s="403"/>
      <c r="W679" s="403"/>
    </row>
    <row r="680" spans="4:23">
      <c r="D680" s="403"/>
      <c r="W680" s="403"/>
    </row>
    <row r="681" spans="4:23">
      <c r="D681" s="403"/>
      <c r="W681" s="403"/>
    </row>
    <row r="682" spans="4:23">
      <c r="D682" s="403"/>
      <c r="W682" s="403"/>
    </row>
    <row r="683" spans="4:23">
      <c r="D683" s="403"/>
      <c r="W683" s="403"/>
    </row>
    <row r="684" spans="4:23">
      <c r="D684" s="403"/>
      <c r="W684" s="403"/>
    </row>
    <row r="685" spans="4:23">
      <c r="D685" s="403"/>
      <c r="W685" s="403"/>
    </row>
    <row r="686" spans="4:23">
      <c r="D686" s="403"/>
      <c r="W686" s="403"/>
    </row>
    <row r="687" spans="4:23">
      <c r="D687" s="403"/>
      <c r="W687" s="403"/>
    </row>
    <row r="688" spans="4:23">
      <c r="D688" s="403"/>
      <c r="W688" s="403"/>
    </row>
    <row r="689" spans="4:23">
      <c r="D689" s="403"/>
      <c r="W689" s="403"/>
    </row>
    <row r="690" spans="4:23">
      <c r="D690" s="403"/>
      <c r="W690" s="403"/>
    </row>
    <row r="691" spans="4:23">
      <c r="D691" s="403"/>
      <c r="W691" s="403"/>
    </row>
    <row r="692" spans="4:23">
      <c r="D692" s="403"/>
      <c r="W692" s="403"/>
    </row>
    <row r="693" spans="4:23">
      <c r="D693" s="403"/>
      <c r="W693" s="403"/>
    </row>
    <row r="694" spans="4:23">
      <c r="D694" s="403"/>
      <c r="W694" s="403"/>
    </row>
    <row r="695" spans="4:23">
      <c r="D695" s="403"/>
      <c r="W695" s="403"/>
    </row>
    <row r="696" spans="4:23">
      <c r="D696" s="403"/>
      <c r="W696" s="403"/>
    </row>
    <row r="697" spans="4:23">
      <c r="D697" s="403"/>
      <c r="W697" s="403"/>
    </row>
    <row r="698" spans="4:23">
      <c r="D698" s="403"/>
      <c r="W698" s="403"/>
    </row>
    <row r="699" spans="4:23">
      <c r="D699" s="403"/>
      <c r="W699" s="403"/>
    </row>
    <row r="700" spans="4:23">
      <c r="D700" s="403"/>
      <c r="W700" s="403"/>
    </row>
    <row r="701" spans="4:23">
      <c r="D701" s="403"/>
      <c r="W701" s="403"/>
    </row>
    <row r="702" spans="4:23">
      <c r="D702" s="403"/>
      <c r="W702" s="403"/>
    </row>
    <row r="703" spans="4:23">
      <c r="D703" s="403"/>
      <c r="W703" s="403"/>
    </row>
    <row r="704" spans="4:23">
      <c r="D704" s="403"/>
      <c r="W704" s="403"/>
    </row>
    <row r="705" spans="4:23">
      <c r="D705" s="403"/>
      <c r="W705" s="403"/>
    </row>
    <row r="706" spans="4:23">
      <c r="D706" s="403"/>
      <c r="W706" s="403"/>
    </row>
    <row r="707" spans="4:23">
      <c r="D707" s="403"/>
      <c r="W707" s="403"/>
    </row>
    <row r="708" spans="4:23">
      <c r="D708" s="403"/>
      <c r="W708" s="403"/>
    </row>
    <row r="709" spans="4:23">
      <c r="D709" s="403"/>
      <c r="W709" s="403"/>
    </row>
    <row r="710" spans="4:23">
      <c r="D710" s="403"/>
      <c r="W710" s="403"/>
    </row>
    <row r="711" spans="4:23">
      <c r="D711" s="403"/>
      <c r="W711" s="403"/>
    </row>
    <row r="712" spans="4:23">
      <c r="D712" s="403"/>
      <c r="W712" s="403"/>
    </row>
    <row r="713" spans="4:23">
      <c r="D713" s="403"/>
      <c r="W713" s="403"/>
    </row>
    <row r="714" spans="4:23">
      <c r="D714" s="403"/>
      <c r="W714" s="403"/>
    </row>
    <row r="715" spans="4:23">
      <c r="D715" s="403"/>
      <c r="W715" s="403"/>
    </row>
    <row r="716" spans="4:23">
      <c r="D716" s="403"/>
      <c r="W716" s="403"/>
    </row>
    <row r="717" spans="4:23">
      <c r="D717" s="403"/>
      <c r="W717" s="403"/>
    </row>
    <row r="718" spans="4:23">
      <c r="D718" s="403"/>
      <c r="W718" s="403"/>
    </row>
    <row r="719" spans="4:23">
      <c r="D719" s="403"/>
      <c r="W719" s="403"/>
    </row>
    <row r="720" spans="4:23">
      <c r="D720" s="403"/>
      <c r="W720" s="403"/>
    </row>
    <row r="721" spans="4:23">
      <c r="D721" s="403"/>
      <c r="W721" s="403"/>
    </row>
    <row r="722" spans="4:23">
      <c r="D722" s="403"/>
      <c r="W722" s="403"/>
    </row>
    <row r="723" spans="4:23">
      <c r="D723" s="403"/>
      <c r="W723" s="403"/>
    </row>
    <row r="724" spans="4:23">
      <c r="D724" s="403"/>
      <c r="W724" s="403"/>
    </row>
    <row r="725" spans="4:23">
      <c r="D725" s="403"/>
      <c r="W725" s="403"/>
    </row>
    <row r="726" spans="4:23">
      <c r="D726" s="403"/>
      <c r="W726" s="403"/>
    </row>
    <row r="727" spans="4:23">
      <c r="D727" s="403"/>
      <c r="W727" s="403"/>
    </row>
    <row r="728" spans="4:23">
      <c r="D728" s="403"/>
      <c r="W728" s="403"/>
    </row>
    <row r="729" spans="4:23">
      <c r="D729" s="403"/>
      <c r="W729" s="403"/>
    </row>
    <row r="730" spans="4:23">
      <c r="D730" s="403"/>
      <c r="W730" s="403"/>
    </row>
    <row r="731" spans="4:23">
      <c r="D731" s="403"/>
      <c r="W731" s="403"/>
    </row>
    <row r="732" spans="4:23">
      <c r="D732" s="403"/>
      <c r="W732" s="403"/>
    </row>
    <row r="733" spans="4:23">
      <c r="D733" s="403"/>
      <c r="W733" s="403"/>
    </row>
    <row r="734" spans="4:23">
      <c r="D734" s="403"/>
      <c r="W734" s="403"/>
    </row>
    <row r="735" spans="4:23">
      <c r="D735" s="403"/>
      <c r="W735" s="403"/>
    </row>
    <row r="736" spans="4:23">
      <c r="D736" s="403"/>
      <c r="W736" s="403"/>
    </row>
    <row r="737" spans="4:23">
      <c r="D737" s="403"/>
      <c r="W737" s="403"/>
    </row>
    <row r="738" spans="4:23">
      <c r="D738" s="403"/>
      <c r="W738" s="403"/>
    </row>
    <row r="739" spans="4:23">
      <c r="D739" s="403"/>
      <c r="W739" s="403"/>
    </row>
    <row r="740" spans="4:23">
      <c r="D740" s="403"/>
      <c r="W740" s="403"/>
    </row>
    <row r="741" spans="4:23">
      <c r="D741" s="403"/>
      <c r="W741" s="403"/>
    </row>
    <row r="742" spans="4:23">
      <c r="D742" s="403"/>
      <c r="W742" s="403"/>
    </row>
    <row r="743" spans="4:23">
      <c r="D743" s="403"/>
      <c r="W743" s="403"/>
    </row>
    <row r="744" spans="4:23">
      <c r="D744" s="403"/>
      <c r="W744" s="403"/>
    </row>
    <row r="745" spans="4:23">
      <c r="D745" s="403"/>
      <c r="W745" s="403"/>
    </row>
    <row r="746" spans="4:23">
      <c r="D746" s="403"/>
      <c r="W746" s="403"/>
    </row>
    <row r="747" spans="4:23">
      <c r="D747" s="403"/>
      <c r="W747" s="403"/>
    </row>
    <row r="748" spans="4:23">
      <c r="D748" s="403"/>
      <c r="W748" s="403"/>
    </row>
    <row r="749" spans="4:23">
      <c r="D749" s="403"/>
      <c r="W749" s="403"/>
    </row>
    <row r="750" spans="4:23">
      <c r="D750" s="403"/>
      <c r="W750" s="403"/>
    </row>
    <row r="751" spans="4:23">
      <c r="D751" s="403"/>
      <c r="W751" s="403"/>
    </row>
    <row r="752" spans="4:23">
      <c r="D752" s="403"/>
      <c r="W752" s="403"/>
    </row>
    <row r="753" spans="4:23">
      <c r="D753" s="403"/>
      <c r="W753" s="403"/>
    </row>
    <row r="754" spans="4:23">
      <c r="D754" s="403"/>
      <c r="W754" s="403"/>
    </row>
    <row r="755" spans="4:23">
      <c r="D755" s="403"/>
      <c r="W755" s="403"/>
    </row>
    <row r="756" spans="4:23">
      <c r="D756" s="403"/>
      <c r="W756" s="403"/>
    </row>
    <row r="757" spans="4:23">
      <c r="D757" s="403"/>
      <c r="W757" s="403"/>
    </row>
    <row r="758" spans="4:23">
      <c r="D758" s="403"/>
      <c r="W758" s="403"/>
    </row>
    <row r="759" spans="4:23">
      <c r="D759" s="403"/>
      <c r="W759" s="403"/>
    </row>
    <row r="760" spans="4:23">
      <c r="D760" s="403"/>
      <c r="W760" s="403"/>
    </row>
    <row r="761" spans="4:23">
      <c r="D761" s="403"/>
      <c r="W761" s="403"/>
    </row>
    <row r="762" spans="4:23">
      <c r="D762" s="403"/>
      <c r="W762" s="403"/>
    </row>
    <row r="763" spans="4:23">
      <c r="D763" s="403"/>
      <c r="W763" s="403"/>
    </row>
    <row r="764" spans="4:23">
      <c r="D764" s="403"/>
      <c r="W764" s="403"/>
    </row>
    <row r="765" spans="4:23">
      <c r="D765" s="403"/>
      <c r="W765" s="403"/>
    </row>
    <row r="766" spans="4:23">
      <c r="D766" s="403"/>
      <c r="W766" s="403"/>
    </row>
    <row r="767" spans="4:23">
      <c r="D767" s="403"/>
      <c r="W767" s="403"/>
    </row>
    <row r="768" spans="4:23">
      <c r="D768" s="403"/>
      <c r="W768" s="403"/>
    </row>
    <row r="769" spans="4:23">
      <c r="D769" s="403"/>
      <c r="W769" s="403"/>
    </row>
    <row r="770" spans="4:23">
      <c r="D770" s="403"/>
      <c r="W770" s="403"/>
    </row>
    <row r="771" spans="4:23">
      <c r="D771" s="403"/>
      <c r="W771" s="403"/>
    </row>
    <row r="772" spans="4:23">
      <c r="D772" s="403"/>
      <c r="W772" s="403"/>
    </row>
    <row r="773" spans="4:23">
      <c r="D773" s="403"/>
      <c r="W773" s="403"/>
    </row>
    <row r="774" spans="4:23">
      <c r="D774" s="403"/>
      <c r="W774" s="403"/>
    </row>
    <row r="775" spans="4:23">
      <c r="D775" s="403"/>
      <c r="W775" s="403"/>
    </row>
    <row r="776" spans="4:23">
      <c r="D776" s="403"/>
      <c r="W776" s="403"/>
    </row>
    <row r="777" spans="4:23">
      <c r="D777" s="403"/>
      <c r="W777" s="403"/>
    </row>
    <row r="778" spans="4:23">
      <c r="D778" s="403"/>
      <c r="W778" s="403"/>
    </row>
    <row r="779" spans="4:23">
      <c r="D779" s="403"/>
      <c r="W779" s="403"/>
    </row>
    <row r="780" spans="4:23">
      <c r="D780" s="403"/>
      <c r="W780" s="403"/>
    </row>
    <row r="781" spans="4:23">
      <c r="D781" s="403"/>
      <c r="W781" s="403"/>
    </row>
    <row r="782" spans="4:23">
      <c r="D782" s="403"/>
      <c r="W782" s="403"/>
    </row>
    <row r="783" spans="4:23">
      <c r="D783" s="403"/>
      <c r="W783" s="403"/>
    </row>
    <row r="784" spans="4:23">
      <c r="D784" s="403"/>
      <c r="W784" s="403"/>
    </row>
    <row r="785" spans="4:23">
      <c r="D785" s="403"/>
      <c r="W785" s="403"/>
    </row>
    <row r="786" spans="4:23">
      <c r="D786" s="403"/>
      <c r="W786" s="403"/>
    </row>
    <row r="787" spans="4:23">
      <c r="D787" s="403"/>
      <c r="W787" s="403"/>
    </row>
    <row r="788" spans="4:23">
      <c r="D788" s="403"/>
      <c r="W788" s="403"/>
    </row>
    <row r="789" spans="4:23">
      <c r="D789" s="403"/>
      <c r="W789" s="403"/>
    </row>
    <row r="790" spans="4:23">
      <c r="D790" s="403"/>
      <c r="W790" s="403"/>
    </row>
    <row r="791" spans="4:23">
      <c r="D791" s="403"/>
      <c r="W791" s="403"/>
    </row>
    <row r="792" spans="4:23">
      <c r="D792" s="403"/>
      <c r="W792" s="403"/>
    </row>
    <row r="793" spans="4:23">
      <c r="D793" s="403"/>
      <c r="W793" s="403"/>
    </row>
    <row r="794" spans="4:23">
      <c r="D794" s="403"/>
      <c r="W794" s="403"/>
    </row>
    <row r="795" spans="4:23">
      <c r="D795" s="403"/>
      <c r="W795" s="403"/>
    </row>
    <row r="796" spans="4:23">
      <c r="D796" s="403"/>
      <c r="W796" s="403"/>
    </row>
    <row r="797" spans="4:23">
      <c r="D797" s="403"/>
      <c r="W797" s="403"/>
    </row>
    <row r="798" spans="4:23">
      <c r="D798" s="403"/>
      <c r="W798" s="403"/>
    </row>
    <row r="799" spans="4:23">
      <c r="D799" s="403"/>
      <c r="W799" s="403"/>
    </row>
    <row r="800" spans="4:23">
      <c r="D800" s="403"/>
      <c r="W800" s="403"/>
    </row>
    <row r="801" spans="4:23">
      <c r="D801" s="403"/>
      <c r="W801" s="403"/>
    </row>
    <row r="802" spans="4:23">
      <c r="D802" s="403"/>
      <c r="W802" s="403"/>
    </row>
    <row r="803" spans="4:23">
      <c r="D803" s="403"/>
      <c r="W803" s="403"/>
    </row>
    <row r="804" spans="4:23">
      <c r="D804" s="403"/>
      <c r="W804" s="403"/>
    </row>
    <row r="805" spans="4:23">
      <c r="D805" s="403"/>
      <c r="W805" s="403"/>
    </row>
    <row r="806" spans="4:23">
      <c r="D806" s="403"/>
      <c r="W806" s="403"/>
    </row>
    <row r="807" spans="4:23">
      <c r="D807" s="403"/>
      <c r="W807" s="403"/>
    </row>
    <row r="808" spans="4:23">
      <c r="D808" s="403"/>
      <c r="W808" s="403"/>
    </row>
    <row r="809" spans="4:23">
      <c r="D809" s="403"/>
      <c r="W809" s="403"/>
    </row>
    <row r="810" spans="4:23">
      <c r="D810" s="403"/>
      <c r="W810" s="403"/>
    </row>
    <row r="811" spans="4:23">
      <c r="D811" s="403"/>
      <c r="W811" s="403"/>
    </row>
    <row r="812" spans="4:23">
      <c r="D812" s="403"/>
      <c r="W812" s="403"/>
    </row>
    <row r="813" spans="4:23">
      <c r="D813" s="403"/>
      <c r="W813" s="403"/>
    </row>
    <row r="814" spans="4:23">
      <c r="D814" s="403"/>
      <c r="W814" s="403"/>
    </row>
    <row r="815" spans="4:23">
      <c r="D815" s="403"/>
      <c r="W815" s="403"/>
    </row>
    <row r="816" spans="4:23">
      <c r="D816" s="403"/>
      <c r="W816" s="403"/>
    </row>
    <row r="817" spans="4:23">
      <c r="D817" s="403"/>
      <c r="W817" s="403"/>
    </row>
    <row r="818" spans="4:23">
      <c r="D818" s="403"/>
      <c r="W818" s="403"/>
    </row>
    <row r="819" spans="4:23">
      <c r="D819" s="403"/>
      <c r="W819" s="403"/>
    </row>
    <row r="820" spans="4:23">
      <c r="D820" s="403"/>
      <c r="W820" s="403"/>
    </row>
    <row r="821" spans="4:23">
      <c r="D821" s="403"/>
      <c r="W821" s="403"/>
    </row>
    <row r="822" spans="4:23">
      <c r="D822" s="403"/>
      <c r="W822" s="403"/>
    </row>
    <row r="823" spans="4:23">
      <c r="D823" s="403"/>
      <c r="W823" s="403"/>
    </row>
    <row r="824" spans="4:23">
      <c r="D824" s="403"/>
      <c r="W824" s="403"/>
    </row>
    <row r="825" spans="4:23">
      <c r="D825" s="403"/>
      <c r="W825" s="403"/>
    </row>
    <row r="826" spans="4:23">
      <c r="D826" s="403"/>
      <c r="W826" s="403"/>
    </row>
    <row r="827" spans="4:23">
      <c r="D827" s="403"/>
      <c r="W827" s="403"/>
    </row>
    <row r="828" spans="4:23">
      <c r="D828" s="403"/>
      <c r="W828" s="403"/>
    </row>
    <row r="829" spans="4:23">
      <c r="D829" s="403"/>
      <c r="W829" s="403"/>
    </row>
    <row r="830" spans="4:23">
      <c r="D830" s="403"/>
      <c r="W830" s="403"/>
    </row>
    <row r="831" spans="4:23">
      <c r="D831" s="403"/>
      <c r="W831" s="403"/>
    </row>
    <row r="832" spans="4:23">
      <c r="D832" s="403"/>
      <c r="W832" s="403"/>
    </row>
    <row r="833" spans="4:23">
      <c r="D833" s="403"/>
      <c r="W833" s="403"/>
    </row>
    <row r="834" spans="4:23">
      <c r="D834" s="403"/>
      <c r="W834" s="403"/>
    </row>
    <row r="835" spans="4:23">
      <c r="D835" s="403"/>
      <c r="W835" s="403"/>
    </row>
    <row r="836" spans="4:23">
      <c r="D836" s="403"/>
      <c r="W836" s="403"/>
    </row>
    <row r="837" spans="4:23">
      <c r="D837" s="403"/>
      <c r="W837" s="403"/>
    </row>
    <row r="838" spans="4:23">
      <c r="D838" s="403"/>
      <c r="W838" s="403"/>
    </row>
    <row r="839" spans="4:23">
      <c r="D839" s="403"/>
      <c r="W839" s="403"/>
    </row>
    <row r="840" spans="4:23">
      <c r="D840" s="403"/>
      <c r="W840" s="403"/>
    </row>
    <row r="841" spans="4:23">
      <c r="D841" s="403"/>
      <c r="W841" s="403"/>
    </row>
    <row r="842" spans="4:23">
      <c r="D842" s="403"/>
      <c r="W842" s="403"/>
    </row>
    <row r="843" spans="4:23">
      <c r="D843" s="403"/>
      <c r="W843" s="403"/>
    </row>
    <row r="844" spans="4:23">
      <c r="D844" s="403"/>
      <c r="W844" s="403"/>
    </row>
    <row r="845" spans="4:23">
      <c r="D845" s="403"/>
      <c r="W845" s="403"/>
    </row>
    <row r="846" spans="4:23">
      <c r="D846" s="403"/>
      <c r="W846" s="403"/>
    </row>
    <row r="847" spans="4:23">
      <c r="D847" s="403"/>
      <c r="W847" s="403"/>
    </row>
    <row r="848" spans="4:23">
      <c r="D848" s="403"/>
      <c r="W848" s="403"/>
    </row>
    <row r="849" spans="4:23">
      <c r="D849" s="403"/>
      <c r="W849" s="403"/>
    </row>
    <row r="850" spans="4:23">
      <c r="D850" s="403"/>
      <c r="W850" s="403"/>
    </row>
    <row r="851" spans="4:23">
      <c r="D851" s="403"/>
      <c r="W851" s="403"/>
    </row>
    <row r="852" spans="4:23">
      <c r="D852" s="403"/>
      <c r="W852" s="403"/>
    </row>
    <row r="853" spans="4:23">
      <c r="D853" s="403"/>
      <c r="W853" s="403"/>
    </row>
    <row r="854" spans="4:23">
      <c r="D854" s="403"/>
      <c r="W854" s="403"/>
    </row>
    <row r="855" spans="4:23">
      <c r="D855" s="403"/>
      <c r="W855" s="403"/>
    </row>
    <row r="856" spans="4:23">
      <c r="D856" s="403"/>
      <c r="W856" s="403"/>
    </row>
    <row r="857" spans="4:23">
      <c r="D857" s="403"/>
      <c r="W857" s="403"/>
    </row>
    <row r="858" spans="4:23">
      <c r="D858" s="403"/>
      <c r="W858" s="403"/>
    </row>
    <row r="859" spans="4:23">
      <c r="D859" s="403"/>
      <c r="W859" s="403"/>
    </row>
    <row r="860" spans="4:23">
      <c r="D860" s="403"/>
      <c r="W860" s="403"/>
    </row>
    <row r="861" spans="4:23">
      <c r="D861" s="403"/>
      <c r="W861" s="403"/>
    </row>
    <row r="862" spans="4:23">
      <c r="D862" s="403"/>
      <c r="W862" s="403"/>
    </row>
    <row r="863" spans="4:23">
      <c r="D863" s="403"/>
      <c r="W863" s="403"/>
    </row>
    <row r="864" spans="4:23">
      <c r="D864" s="403"/>
      <c r="W864" s="403"/>
    </row>
    <row r="865" spans="4:23">
      <c r="D865" s="403"/>
      <c r="W865" s="403"/>
    </row>
    <row r="866" spans="4:23">
      <c r="D866" s="403"/>
      <c r="W866" s="403"/>
    </row>
    <row r="867" spans="4:23">
      <c r="D867" s="403"/>
      <c r="W867" s="403"/>
    </row>
    <row r="868" spans="4:23">
      <c r="D868" s="403"/>
      <c r="W868" s="403"/>
    </row>
    <row r="869" spans="4:23">
      <c r="D869" s="403"/>
      <c r="W869" s="403"/>
    </row>
    <row r="870" spans="4:23">
      <c r="D870" s="403"/>
      <c r="W870" s="403"/>
    </row>
    <row r="871" spans="4:23">
      <c r="D871" s="403"/>
      <c r="W871" s="403"/>
    </row>
    <row r="872" spans="4:23">
      <c r="D872" s="403"/>
      <c r="W872" s="403"/>
    </row>
    <row r="873" spans="4:23">
      <c r="D873" s="403"/>
      <c r="W873" s="403"/>
    </row>
    <row r="874" spans="4:23">
      <c r="D874" s="403"/>
      <c r="W874" s="403"/>
    </row>
    <row r="875" spans="4:23">
      <c r="D875" s="403"/>
      <c r="W875" s="403"/>
    </row>
    <row r="876" spans="4:23">
      <c r="D876" s="403"/>
      <c r="W876" s="403"/>
    </row>
    <row r="877" spans="4:23">
      <c r="D877" s="403"/>
      <c r="W877" s="403"/>
    </row>
    <row r="878" spans="4:23">
      <c r="D878" s="403"/>
      <c r="W878" s="403"/>
    </row>
    <row r="879" spans="4:23">
      <c r="D879" s="403"/>
      <c r="W879" s="403"/>
    </row>
    <row r="880" spans="4:23">
      <c r="D880" s="403"/>
      <c r="W880" s="403"/>
    </row>
    <row r="881" spans="4:23">
      <c r="D881" s="403"/>
      <c r="W881" s="403"/>
    </row>
    <row r="882" spans="4:23">
      <c r="D882" s="403"/>
      <c r="W882" s="403"/>
    </row>
    <row r="883" spans="4:23">
      <c r="D883" s="403"/>
      <c r="W883" s="403"/>
    </row>
    <row r="884" spans="4:23">
      <c r="D884" s="403"/>
      <c r="W884" s="403"/>
    </row>
    <row r="885" spans="4:23">
      <c r="D885" s="403"/>
      <c r="W885" s="403"/>
    </row>
    <row r="886" spans="4:23">
      <c r="D886" s="403"/>
      <c r="W886" s="403"/>
    </row>
    <row r="887" spans="4:23">
      <c r="D887" s="403"/>
      <c r="W887" s="403"/>
    </row>
    <row r="888" spans="4:23">
      <c r="D888" s="403"/>
      <c r="W888" s="403"/>
    </row>
    <row r="889" spans="4:23">
      <c r="D889" s="403"/>
      <c r="W889" s="403"/>
    </row>
    <row r="890" spans="4:23">
      <c r="D890" s="403"/>
      <c r="W890" s="403"/>
    </row>
    <row r="891" spans="4:23">
      <c r="D891" s="403"/>
      <c r="W891" s="403"/>
    </row>
    <row r="892" spans="4:23">
      <c r="D892" s="403"/>
      <c r="W892" s="403"/>
    </row>
    <row r="893" spans="4:23">
      <c r="D893" s="403"/>
      <c r="W893" s="403"/>
    </row>
    <row r="894" spans="4:23">
      <c r="D894" s="403"/>
      <c r="W894" s="403"/>
    </row>
    <row r="895" spans="4:23">
      <c r="D895" s="403"/>
      <c r="W895" s="403"/>
    </row>
    <row r="896" spans="4:23">
      <c r="D896" s="403"/>
      <c r="W896" s="403"/>
    </row>
    <row r="897" spans="4:23">
      <c r="D897" s="403"/>
      <c r="W897" s="403"/>
    </row>
    <row r="898" spans="4:23">
      <c r="D898" s="403"/>
      <c r="W898" s="403"/>
    </row>
    <row r="899" spans="4:23">
      <c r="D899" s="403"/>
      <c r="W899" s="403"/>
    </row>
    <row r="900" spans="4:23">
      <c r="D900" s="403"/>
      <c r="W900" s="403"/>
    </row>
    <row r="901" spans="4:23">
      <c r="D901" s="403"/>
      <c r="W901" s="403"/>
    </row>
    <row r="902" spans="4:23">
      <c r="D902" s="403"/>
      <c r="W902" s="403"/>
    </row>
    <row r="903" spans="4:23">
      <c r="D903" s="403"/>
      <c r="W903" s="403"/>
    </row>
    <row r="904" spans="4:23">
      <c r="D904" s="403"/>
      <c r="W904" s="403"/>
    </row>
    <row r="905" spans="4:23">
      <c r="D905" s="403"/>
      <c r="W905" s="403"/>
    </row>
    <row r="906" spans="4:23">
      <c r="D906" s="403"/>
      <c r="W906" s="403"/>
    </row>
    <row r="907" spans="4:23">
      <c r="D907" s="403"/>
      <c r="W907" s="403"/>
    </row>
    <row r="908" spans="4:23">
      <c r="D908" s="403"/>
      <c r="W908" s="403"/>
    </row>
    <row r="909" spans="4:23">
      <c r="D909" s="403"/>
      <c r="W909" s="403"/>
    </row>
    <row r="910" spans="4:23">
      <c r="D910" s="403"/>
      <c r="W910" s="403"/>
    </row>
    <row r="911" spans="4:23">
      <c r="D911" s="403"/>
      <c r="W911" s="403"/>
    </row>
    <row r="912" spans="4:23">
      <c r="D912" s="403"/>
      <c r="W912" s="403"/>
    </row>
    <row r="913" spans="4:23">
      <c r="D913" s="403"/>
      <c r="W913" s="403"/>
    </row>
    <row r="914" spans="4:23">
      <c r="D914" s="403"/>
      <c r="W914" s="403"/>
    </row>
    <row r="915" spans="4:23">
      <c r="D915" s="403"/>
      <c r="W915" s="403"/>
    </row>
    <row r="916" spans="4:23">
      <c r="D916" s="403"/>
      <c r="W916" s="403"/>
    </row>
    <row r="917" spans="4:23">
      <c r="D917" s="403"/>
      <c r="W917" s="403"/>
    </row>
    <row r="918" spans="4:23">
      <c r="D918" s="403"/>
      <c r="W918" s="403"/>
    </row>
    <row r="919" spans="4:23">
      <c r="D919" s="403"/>
      <c r="W919" s="403"/>
    </row>
    <row r="920" spans="4:23">
      <c r="D920" s="403"/>
      <c r="W920" s="403"/>
    </row>
    <row r="921" spans="4:23">
      <c r="D921" s="403"/>
      <c r="W921" s="403"/>
    </row>
    <row r="922" spans="4:23">
      <c r="D922" s="403"/>
      <c r="W922" s="403"/>
    </row>
    <row r="923" spans="4:23">
      <c r="D923" s="403"/>
      <c r="W923" s="403"/>
    </row>
    <row r="924" spans="4:23">
      <c r="D924" s="403"/>
      <c r="W924" s="403"/>
    </row>
    <row r="925" spans="4:23">
      <c r="D925" s="403"/>
      <c r="W925" s="403"/>
    </row>
    <row r="926" spans="4:23">
      <c r="D926" s="403"/>
      <c r="W926" s="403"/>
    </row>
    <row r="927" spans="4:23">
      <c r="D927" s="403"/>
      <c r="W927" s="403"/>
    </row>
    <row r="928" spans="4:23">
      <c r="D928" s="403"/>
      <c r="W928" s="403"/>
    </row>
    <row r="929" spans="4:23">
      <c r="D929" s="403"/>
      <c r="W929" s="403"/>
    </row>
    <row r="930" spans="4:23">
      <c r="D930" s="403"/>
      <c r="W930" s="403"/>
    </row>
    <row r="931" spans="4:23">
      <c r="D931" s="403"/>
      <c r="W931" s="403"/>
    </row>
    <row r="932" spans="4:23">
      <c r="D932" s="403"/>
      <c r="W932" s="403"/>
    </row>
    <row r="933" spans="4:23">
      <c r="D933" s="403"/>
      <c r="W933" s="403"/>
    </row>
    <row r="934" spans="4:23">
      <c r="D934" s="403"/>
      <c r="W934" s="403"/>
    </row>
    <row r="935" spans="4:23">
      <c r="D935" s="403"/>
      <c r="W935" s="403"/>
    </row>
    <row r="936" spans="4:23">
      <c r="D936" s="403"/>
      <c r="W936" s="403"/>
    </row>
    <row r="937" spans="4:23">
      <c r="D937" s="403"/>
      <c r="W937" s="403"/>
    </row>
    <row r="938" spans="4:23">
      <c r="D938" s="403"/>
      <c r="W938" s="403"/>
    </row>
    <row r="939" spans="4:23">
      <c r="D939" s="403"/>
      <c r="W939" s="403"/>
    </row>
    <row r="940" spans="4:23">
      <c r="D940" s="403"/>
      <c r="W940" s="403"/>
    </row>
    <row r="941" spans="4:23">
      <c r="D941" s="403"/>
      <c r="W941" s="403"/>
    </row>
    <row r="942" spans="4:23">
      <c r="D942" s="403"/>
      <c r="W942" s="403"/>
    </row>
    <row r="943" spans="4:23">
      <c r="D943" s="403"/>
      <c r="W943" s="403"/>
    </row>
    <row r="944" spans="4:23">
      <c r="D944" s="403"/>
      <c r="W944" s="403"/>
    </row>
    <row r="945" spans="4:23">
      <c r="D945" s="403"/>
      <c r="W945" s="403"/>
    </row>
    <row r="946" spans="4:23">
      <c r="D946" s="403"/>
      <c r="W946" s="403"/>
    </row>
    <row r="947" spans="4:23">
      <c r="D947" s="403"/>
      <c r="W947" s="403"/>
    </row>
    <row r="948" spans="4:23">
      <c r="D948" s="403"/>
      <c r="W948" s="403"/>
    </row>
    <row r="949" spans="4:23">
      <c r="D949" s="403"/>
      <c r="W949" s="403"/>
    </row>
    <row r="950" spans="4:23">
      <c r="D950" s="403"/>
      <c r="W950" s="403"/>
    </row>
    <row r="951" spans="4:23">
      <c r="D951" s="403"/>
      <c r="W951" s="403"/>
    </row>
    <row r="952" spans="4:23">
      <c r="D952" s="403"/>
      <c r="W952" s="403"/>
    </row>
    <row r="953" spans="4:23">
      <c r="D953" s="403"/>
      <c r="W953" s="403"/>
    </row>
    <row r="954" spans="4:23">
      <c r="D954" s="403"/>
      <c r="W954" s="403"/>
    </row>
    <row r="955" spans="4:23">
      <c r="D955" s="403"/>
      <c r="W955" s="403"/>
    </row>
    <row r="956" spans="4:23">
      <c r="D956" s="403"/>
      <c r="W956" s="403"/>
    </row>
    <row r="957" spans="4:23">
      <c r="D957" s="403"/>
      <c r="W957" s="403"/>
    </row>
    <row r="958" spans="4:23">
      <c r="D958" s="403"/>
      <c r="W958" s="403"/>
    </row>
    <row r="959" spans="4:23">
      <c r="D959" s="403"/>
      <c r="W959" s="403"/>
    </row>
    <row r="960" spans="4:23">
      <c r="D960" s="403"/>
      <c r="W960" s="403"/>
    </row>
    <row r="961" spans="4:23">
      <c r="D961" s="403"/>
      <c r="W961" s="403"/>
    </row>
    <row r="962" spans="4:23">
      <c r="D962" s="403"/>
      <c r="W962" s="403"/>
    </row>
    <row r="963" spans="4:23">
      <c r="D963" s="403"/>
      <c r="W963" s="403"/>
    </row>
    <row r="964" spans="4:23">
      <c r="D964" s="403"/>
      <c r="W964" s="403"/>
    </row>
    <row r="965" spans="4:23">
      <c r="D965" s="403"/>
      <c r="W965" s="403"/>
    </row>
    <row r="966" spans="4:23">
      <c r="D966" s="403"/>
      <c r="W966" s="403"/>
    </row>
    <row r="967" spans="4:23">
      <c r="D967" s="403"/>
      <c r="W967" s="403"/>
    </row>
    <row r="968" spans="4:23">
      <c r="D968" s="403"/>
      <c r="W968" s="403"/>
    </row>
    <row r="969" spans="4:23">
      <c r="D969" s="403"/>
      <c r="W969" s="403"/>
    </row>
    <row r="970" spans="4:23">
      <c r="D970" s="403"/>
      <c r="W970" s="403"/>
    </row>
    <row r="971" spans="4:23">
      <c r="D971" s="403"/>
      <c r="W971" s="403"/>
    </row>
    <row r="972" spans="4:23">
      <c r="D972" s="403"/>
      <c r="W972" s="403"/>
    </row>
    <row r="973" spans="4:23">
      <c r="D973" s="403"/>
      <c r="W973" s="403"/>
    </row>
    <row r="974" spans="4:23">
      <c r="D974" s="403"/>
      <c r="W974" s="403"/>
    </row>
    <row r="975" spans="4:23">
      <c r="D975" s="403"/>
      <c r="W975" s="403"/>
    </row>
    <row r="976" spans="4:23">
      <c r="D976" s="403"/>
      <c r="W976" s="403"/>
    </row>
    <row r="977" spans="4:23">
      <c r="D977" s="403"/>
      <c r="W977" s="403"/>
    </row>
    <row r="978" spans="4:23">
      <c r="D978" s="403"/>
      <c r="W978" s="403"/>
    </row>
    <row r="979" spans="4:23">
      <c r="D979" s="403"/>
      <c r="W979" s="403"/>
    </row>
    <row r="980" spans="4:23">
      <c r="D980" s="403"/>
      <c r="W980" s="403"/>
    </row>
    <row r="981" spans="4:23">
      <c r="D981" s="403"/>
      <c r="W981" s="403"/>
    </row>
    <row r="982" spans="4:23">
      <c r="D982" s="403"/>
      <c r="W982" s="403"/>
    </row>
  </sheetData>
  <mergeCells count="110">
    <mergeCell ref="A102:W102"/>
    <mergeCell ref="C34:C35"/>
    <mergeCell ref="A92:W92"/>
    <mergeCell ref="A95:W95"/>
    <mergeCell ref="C81:D81"/>
    <mergeCell ref="C82:D82"/>
    <mergeCell ref="C83:D83"/>
    <mergeCell ref="C84:D84"/>
    <mergeCell ref="C85:D85"/>
    <mergeCell ref="C86:D86"/>
    <mergeCell ref="C40:C45"/>
    <mergeCell ref="C46:C50"/>
    <mergeCell ref="C51:C56"/>
    <mergeCell ref="C57:C61"/>
    <mergeCell ref="C36:D36"/>
    <mergeCell ref="C62:C67"/>
    <mergeCell ref="C68:C72"/>
    <mergeCell ref="A73:A89"/>
    <mergeCell ref="B73:B86"/>
    <mergeCell ref="B87:B89"/>
    <mergeCell ref="C87:D87"/>
    <mergeCell ref="C88:D88"/>
    <mergeCell ref="C89:D89"/>
    <mergeCell ref="A96:W96"/>
    <mergeCell ref="A97:W97"/>
    <mergeCell ref="A99:W99"/>
    <mergeCell ref="A100:W100"/>
    <mergeCell ref="A101:W101"/>
    <mergeCell ref="C13:C16"/>
    <mergeCell ref="C73:D73"/>
    <mergeCell ref="C74:D74"/>
    <mergeCell ref="C75:D75"/>
    <mergeCell ref="C76:D76"/>
    <mergeCell ref="C77:D77"/>
    <mergeCell ref="C78:D78"/>
    <mergeCell ref="C79:D79"/>
    <mergeCell ref="C80:D80"/>
    <mergeCell ref="A98:W98"/>
    <mergeCell ref="S5:T5"/>
    <mergeCell ref="A40:A72"/>
    <mergeCell ref="B62:B72"/>
    <mergeCell ref="B51:B61"/>
    <mergeCell ref="B40:B50"/>
    <mergeCell ref="V6:V7"/>
    <mergeCell ref="A37:B39"/>
    <mergeCell ref="C37:D37"/>
    <mergeCell ref="C38:D38"/>
    <mergeCell ref="C39:D39"/>
    <mergeCell ref="C19:D19"/>
    <mergeCell ref="C20:D20"/>
    <mergeCell ref="C21:D21"/>
    <mergeCell ref="C22:D22"/>
    <mergeCell ref="A23:B25"/>
    <mergeCell ref="C23:D23"/>
    <mergeCell ref="C24:D24"/>
    <mergeCell ref="C25:D25"/>
    <mergeCell ref="A8:B22"/>
    <mergeCell ref="C8:D8"/>
    <mergeCell ref="C9:D9"/>
    <mergeCell ref="C10:D10"/>
    <mergeCell ref="C17:D17"/>
    <mergeCell ref="C18:D18"/>
    <mergeCell ref="K6:K7"/>
    <mergeCell ref="C30:C33"/>
    <mergeCell ref="B30:B35"/>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M6:M7"/>
    <mergeCell ref="N6:N7"/>
    <mergeCell ref="O6:O7"/>
    <mergeCell ref="L6:L7"/>
    <mergeCell ref="U5:V5"/>
    <mergeCell ref="A93:W93"/>
    <mergeCell ref="A90:W90"/>
    <mergeCell ref="A91:W91"/>
    <mergeCell ref="A94:W94"/>
    <mergeCell ref="S6:S7"/>
    <mergeCell ref="T6:T7"/>
    <mergeCell ref="U6:U7"/>
    <mergeCell ref="A26:A36"/>
    <mergeCell ref="B26:B29"/>
    <mergeCell ref="C26:D26"/>
    <mergeCell ref="C27:D27"/>
    <mergeCell ref="C28:D28"/>
    <mergeCell ref="C29:D29"/>
    <mergeCell ref="P6:P7"/>
    <mergeCell ref="Q6:Q7"/>
    <mergeCell ref="R6:R7"/>
    <mergeCell ref="C11:D11"/>
    <mergeCell ref="C12:D12"/>
    <mergeCell ref="G6:G7"/>
    <mergeCell ref="H6:H7"/>
    <mergeCell ref="I6:I7"/>
    <mergeCell ref="J6:J7"/>
  </mergeCells>
  <phoneticPr fontId="2" type="noConversion"/>
  <printOptions horizontalCentered="1"/>
  <pageMargins left="0.19685039370078741" right="0.19685039370078741" top="0.39370078740157483" bottom="0.39370078740157483" header="0.31496062992125984" footer="0.31496062992125984"/>
  <pageSetup paperSize="9" scale="77" fitToWidth="0" fitToHeight="0" orientation="portrait" r:id="rId1"/>
  <ignoredErrors>
    <ignoredError sqref="E36:F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18</vt:i4>
      </vt:variant>
    </vt:vector>
  </HeadingPairs>
  <TitlesOfParts>
    <vt:vector size="34" baseType="lpstr">
      <vt:lpstr>英文系</vt:lpstr>
      <vt:lpstr>外教系</vt:lpstr>
      <vt:lpstr>翻譯系</vt:lpstr>
      <vt:lpstr>國事系</vt:lpstr>
      <vt:lpstr>法文系</vt:lpstr>
      <vt:lpstr>德文系</vt:lpstr>
      <vt:lpstr>西文系</vt:lpstr>
      <vt:lpstr>日文系</vt:lpstr>
      <vt:lpstr>東南亞學系</vt:lpstr>
      <vt:lpstr>應華系</vt:lpstr>
      <vt:lpstr>數位系</vt:lpstr>
      <vt:lpstr>數位系 (技優專班)</vt:lpstr>
      <vt:lpstr>國企管系</vt:lpstr>
      <vt:lpstr>國企管系-技優專班</vt:lpstr>
      <vt:lpstr>傳藝系</vt:lpstr>
      <vt:lpstr>傳藝系(技優專班)</vt:lpstr>
      <vt:lpstr>'傳藝系(技優專班)'!Print_Area</vt:lpstr>
      <vt:lpstr>數位系!Print_Area</vt:lpstr>
      <vt:lpstr>日文系!Print_Titles</vt:lpstr>
      <vt:lpstr>外教系!Print_Titles</vt:lpstr>
      <vt:lpstr>西文系!Print_Titles</vt:lpstr>
      <vt:lpstr>東南亞學系!Print_Titles</vt:lpstr>
      <vt:lpstr>法文系!Print_Titles</vt:lpstr>
      <vt:lpstr>英文系!Print_Titles</vt:lpstr>
      <vt:lpstr>國企管系!Print_Titles</vt:lpstr>
      <vt:lpstr>'國企管系-技優專班'!Print_Titles</vt:lpstr>
      <vt:lpstr>國事系!Print_Titles</vt:lpstr>
      <vt:lpstr>傳藝系!Print_Titles</vt:lpstr>
      <vt:lpstr>'傳藝系(技優專班)'!Print_Titles</vt:lpstr>
      <vt:lpstr>德文系!Print_Titles</vt:lpstr>
      <vt:lpstr>數位系!Print_Titles</vt:lpstr>
      <vt:lpstr>'數位系 (技優專班)'!Print_Titles</vt:lpstr>
      <vt:lpstr>應華系!Print_Titles</vt:lpstr>
      <vt:lpstr>翻譯系!Print_Titles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93157</dc:creator>
  <cp:lastModifiedBy>Windows 使用者</cp:lastModifiedBy>
  <cp:lastPrinted>2022-08-10T00:57:05Z</cp:lastPrinted>
  <dcterms:created xsi:type="dcterms:W3CDTF">2020-03-25T06:09:24Z</dcterms:created>
  <dcterms:modified xsi:type="dcterms:W3CDTF">2022-10-24T03:17:15Z</dcterms:modified>
</cp:coreProperties>
</file>